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物料" sheetId="1" r:id="rId1"/>
    <sheet name="劳保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<sst xmlns="http://schemas.openxmlformats.org/spreadsheetml/2006/main" count="471" uniqueCount="299">
  <si>
    <t>宏恒物业公司2026年上半年日常耗材明细表</t>
  </si>
  <si>
    <t xml:space="preserve">报价单位：
</t>
  </si>
  <si>
    <t>序号</t>
  </si>
  <si>
    <t>物品名称</t>
  </si>
  <si>
    <t>单位</t>
  </si>
  <si>
    <t>规格（品牌）</t>
  </si>
  <si>
    <t>正方</t>
  </si>
  <si>
    <t>大厦</t>
  </si>
  <si>
    <t>文博苑</t>
  </si>
  <si>
    <t>祥生</t>
  </si>
  <si>
    <t>综合办公室</t>
  </si>
  <si>
    <t>数量</t>
  </si>
  <si>
    <t>备注</t>
  </si>
  <si>
    <t>单价（元）</t>
  </si>
  <si>
    <t>大扫帚</t>
  </si>
  <si>
    <t>把</t>
  </si>
  <si>
    <t>200cm</t>
  </si>
  <si>
    <t>加厚密叶</t>
  </si>
  <si>
    <t>小扫帚</t>
  </si>
  <si>
    <t>50cm（高粮苗）</t>
  </si>
  <si>
    <t>加厚</t>
  </si>
  <si>
    <t>垃圾袋</t>
  </si>
  <si>
    <t>85*100cm（加厚）</t>
  </si>
  <si>
    <t>每包50个</t>
  </si>
  <si>
    <t>40cm（加厚）</t>
  </si>
  <si>
    <t>每包45个</t>
  </si>
  <si>
    <t>排推</t>
  </si>
  <si>
    <t>60cm</t>
  </si>
  <si>
    <t>棉布</t>
  </si>
  <si>
    <t>尘推</t>
  </si>
  <si>
    <t>金属杆</t>
  </si>
  <si>
    <t>排拖</t>
  </si>
  <si>
    <t>80cm</t>
  </si>
  <si>
    <t>木杆</t>
  </si>
  <si>
    <t>40cm</t>
  </si>
  <si>
    <t>尘推布</t>
  </si>
  <si>
    <t>块</t>
  </si>
  <si>
    <t>平板拖把</t>
  </si>
  <si>
    <t>38cm</t>
  </si>
  <si>
    <t>洁厕灵</t>
  </si>
  <si>
    <t>桶</t>
  </si>
  <si>
    <t>5kg</t>
  </si>
  <si>
    <t>帮洁牌、松香味</t>
  </si>
  <si>
    <t>84消毒液</t>
  </si>
  <si>
    <t>常规版</t>
  </si>
  <si>
    <t>小圆头拖把</t>
  </si>
  <si>
    <t>10cm</t>
  </si>
  <si>
    <t>海绵拖把</t>
  </si>
  <si>
    <t>38cm*130cm</t>
  </si>
  <si>
    <t>免手洗胶面拖把</t>
  </si>
  <si>
    <t>钢丝球</t>
  </si>
  <si>
    <t>包</t>
  </si>
  <si>
    <t>6pcs</t>
  </si>
  <si>
    <t>垃圾夹</t>
  </si>
  <si>
    <t>个</t>
  </si>
  <si>
    <t>51*27*26*23</t>
  </si>
  <si>
    <t>不锈钢</t>
  </si>
  <si>
    <t>清洁刀片</t>
  </si>
  <si>
    <t>盒</t>
  </si>
  <si>
    <t>100mm</t>
  </si>
  <si>
    <t>草酸</t>
  </si>
  <si>
    <t>高浓度</t>
  </si>
  <si>
    <t>铁扒斗</t>
  </si>
  <si>
    <t>胶皮手套</t>
  </si>
  <si>
    <t>副</t>
  </si>
  <si>
    <t>7.5---8.5cm</t>
  </si>
  <si>
    <t>可反复使用、加厚</t>
  </si>
  <si>
    <t>乳胶手套</t>
  </si>
  <si>
    <t>大号</t>
  </si>
  <si>
    <t>伸缩清洁刀</t>
  </si>
  <si>
    <t>62---100cm</t>
  </si>
  <si>
    <t>加长不锈钢杆</t>
  </si>
  <si>
    <t>泼胶手套</t>
  </si>
  <si>
    <t>加厚耐磨</t>
  </si>
  <si>
    <t>黏胶去除剂</t>
  </si>
  <si>
    <t>瓶</t>
  </si>
  <si>
    <t>450毫升</t>
  </si>
  <si>
    <t>洗洁精</t>
  </si>
  <si>
    <t>白猫牌</t>
  </si>
  <si>
    <t>百洁布</t>
  </si>
  <si>
    <t>30*70cm</t>
  </si>
  <si>
    <t>妙洁牌</t>
  </si>
  <si>
    <t>塑料扫帚</t>
  </si>
  <si>
    <t>套</t>
  </si>
  <si>
    <t>26cm*33cm</t>
  </si>
  <si>
    <t>玻璃擦</t>
  </si>
  <si>
    <t>35cm*1.8m（夹布）</t>
  </si>
  <si>
    <t>加长多功能</t>
  </si>
  <si>
    <t>电梯油</t>
  </si>
  <si>
    <t>3 .8(超宝)</t>
  </si>
  <si>
    <t>超宝牌</t>
  </si>
  <si>
    <t>双面胶</t>
  </si>
  <si>
    <t>10m</t>
  </si>
  <si>
    <t>晨光</t>
  </si>
  <si>
    <t>电池</t>
  </si>
  <si>
    <t>5#</t>
  </si>
  <si>
    <t>南孚</t>
  </si>
  <si>
    <t>7#</t>
  </si>
  <si>
    <t>23A12V</t>
  </si>
  <si>
    <t>绝缘胶布</t>
  </si>
  <si>
    <t>盘</t>
  </si>
  <si>
    <t>舒氏牌</t>
  </si>
  <si>
    <t>透明胶带</t>
  </si>
  <si>
    <t>大</t>
  </si>
  <si>
    <t>得力牌</t>
  </si>
  <si>
    <t>桌面固定中性台笔</t>
  </si>
  <si>
    <t>中性笔</t>
  </si>
  <si>
    <t>12支/盒黑色（0.5mm)</t>
  </si>
  <si>
    <t>中性笔芯</t>
  </si>
  <si>
    <t>20支/盒黑色（0.5mm)</t>
  </si>
  <si>
    <t>打印A4纸</t>
  </si>
  <si>
    <t>箱</t>
  </si>
  <si>
    <t>白色</t>
  </si>
  <si>
    <t>威尔（80g）</t>
  </si>
  <si>
    <t>订书钉</t>
  </si>
  <si>
    <t>12号订书机用</t>
  </si>
  <si>
    <t>U型针</t>
  </si>
  <si>
    <t>3#/200只</t>
  </si>
  <si>
    <t>暖瓶</t>
  </si>
  <si>
    <t>41cm*21cm</t>
  </si>
  <si>
    <t>透明文件夹</t>
  </si>
  <si>
    <t>档案盒</t>
  </si>
  <si>
    <t>20mm</t>
  </si>
  <si>
    <t>35mm</t>
  </si>
  <si>
    <t>修正液</t>
  </si>
  <si>
    <t>马桶刷</t>
  </si>
  <si>
    <t>硒鼓</t>
  </si>
  <si>
    <t>LASERJETPROM104W</t>
  </si>
  <si>
    <t>英联</t>
  </si>
  <si>
    <t>HP388A</t>
  </si>
  <si>
    <t>大铁扒子</t>
  </si>
  <si>
    <t>厕所刮水板</t>
  </si>
  <si>
    <t>订书机</t>
  </si>
  <si>
    <t>12#</t>
  </si>
  <si>
    <t>多功能插排</t>
  </si>
  <si>
    <t>公牛30W8插（6米）</t>
  </si>
  <si>
    <t>公牛</t>
  </si>
  <si>
    <t>液体胶水</t>
  </si>
  <si>
    <t>12支/盒（单支125ML)</t>
  </si>
  <si>
    <t>蛇皮管</t>
  </si>
  <si>
    <t>直径25尺码</t>
  </si>
  <si>
    <t>加厚防冻</t>
  </si>
  <si>
    <t>鹿皮巾</t>
  </si>
  <si>
    <t>40cm*65cm</t>
  </si>
  <si>
    <t>水桶</t>
  </si>
  <si>
    <t>34cm*37cm</t>
  </si>
  <si>
    <t>墙铲刀</t>
  </si>
  <si>
    <t>100cm*210cm</t>
  </si>
  <si>
    <t>胶棒</t>
  </si>
  <si>
    <t>25cm*95cm</t>
  </si>
  <si>
    <t>抽杆夹</t>
  </si>
  <si>
    <t>15mm</t>
  </si>
  <si>
    <t>小锁</t>
  </si>
  <si>
    <t>25mm</t>
  </si>
  <si>
    <t>档案袋</t>
  </si>
  <si>
    <t>计算器</t>
  </si>
  <si>
    <t>剪子</t>
  </si>
  <si>
    <t>CE278A</t>
  </si>
  <si>
    <t>吸顶灯芯</t>
  </si>
  <si>
    <t>9W</t>
  </si>
  <si>
    <t>LED球泡</t>
  </si>
  <si>
    <t>18W</t>
  </si>
  <si>
    <t>按压式接线端子</t>
  </si>
  <si>
    <t>2进2出</t>
  </si>
  <si>
    <t>断路器</t>
  </si>
  <si>
    <t>40A</t>
  </si>
  <si>
    <t>德力西</t>
  </si>
  <si>
    <t>63A</t>
  </si>
  <si>
    <t>面盘水嘴</t>
  </si>
  <si>
    <t>单冷</t>
  </si>
  <si>
    <t>铁丝</t>
  </si>
  <si>
    <t>斤</t>
  </si>
  <si>
    <t>10#号</t>
  </si>
  <si>
    <t>白手套</t>
  </si>
  <si>
    <t>1包10双</t>
  </si>
  <si>
    <t>垃圾桶</t>
  </si>
  <si>
    <t>240L</t>
  </si>
  <si>
    <t>茶花，有轮有盖（特厚）</t>
  </si>
  <si>
    <t>12#号</t>
  </si>
  <si>
    <t>排污泵</t>
  </si>
  <si>
    <t>台</t>
  </si>
  <si>
    <t>单项220V，扬程50</t>
  </si>
  <si>
    <t>青蛙</t>
  </si>
  <si>
    <t>LERD声控筒灯</t>
  </si>
  <si>
    <t>13瓦暖光</t>
  </si>
  <si>
    <t>欧普尺寸内径9.5，外径14</t>
  </si>
  <si>
    <t>9瓦</t>
  </si>
  <si>
    <t>欧普口径E27</t>
  </si>
  <si>
    <t>LED,T8无影支架</t>
  </si>
  <si>
    <t>1.2米双端输入30瓦</t>
  </si>
  <si>
    <t>欧普</t>
  </si>
  <si>
    <t>自锁式尼龙轧带</t>
  </si>
  <si>
    <t>中号</t>
  </si>
  <si>
    <t>LED,T5支架</t>
  </si>
  <si>
    <t>支</t>
  </si>
  <si>
    <t>90cm30瓦</t>
  </si>
  <si>
    <t>闭门器</t>
  </si>
  <si>
    <t>孔距19*132mm,60KG</t>
  </si>
  <si>
    <t>窗户把手</t>
  </si>
  <si>
    <t>孔距75mm,U叉长25mm</t>
  </si>
  <si>
    <t>安全出口指示牌</t>
  </si>
  <si>
    <t>无箭头</t>
  </si>
  <si>
    <t>左右</t>
  </si>
  <si>
    <t>左右各30</t>
  </si>
  <si>
    <t>绿化取水阀</t>
  </si>
  <si>
    <t>Q25</t>
  </si>
  <si>
    <t>防水胶带</t>
  </si>
  <si>
    <t>生料带</t>
  </si>
  <si>
    <t>LED平板灯</t>
  </si>
  <si>
    <t>嵌入式60cm*60cm（40瓦）</t>
  </si>
  <si>
    <t>弹簧双向开合页</t>
  </si>
  <si>
    <t>8寸</t>
  </si>
  <si>
    <t>美工刀刀片</t>
  </si>
  <si>
    <t>18mm</t>
  </si>
  <si>
    <t>充电式电锤</t>
  </si>
  <si>
    <t>2块电池</t>
  </si>
  <si>
    <t>东城</t>
  </si>
  <si>
    <t>角磨机割片</t>
  </si>
  <si>
    <t>U盘</t>
  </si>
  <si>
    <t>1000G</t>
  </si>
  <si>
    <t>50米/盘</t>
  </si>
  <si>
    <t>25mm(1寸)</t>
  </si>
  <si>
    <t>疏通机</t>
  </si>
  <si>
    <t>220V大功率反冲式水老鼠</t>
  </si>
  <si>
    <t>黑猫理想</t>
  </si>
  <si>
    <t>高枝剪</t>
  </si>
  <si>
    <t>5米</t>
  </si>
  <si>
    <t>伸缩粗枝剪</t>
  </si>
  <si>
    <t>102cm</t>
  </si>
  <si>
    <t>手锯</t>
  </si>
  <si>
    <t>大号锯片长25cm</t>
  </si>
  <si>
    <t>碳粉</t>
  </si>
  <si>
    <t>100克*个</t>
  </si>
  <si>
    <t>CF230A</t>
  </si>
  <si>
    <t>A4纸</t>
  </si>
  <si>
    <t>红色</t>
  </si>
  <si>
    <t>Laserjet Pro MFP M227fdw</t>
  </si>
  <si>
    <t>惠普</t>
  </si>
  <si>
    <t>角阀</t>
  </si>
  <si>
    <t>无线插排</t>
  </si>
  <si>
    <t>多孔</t>
  </si>
  <si>
    <t>插头</t>
  </si>
  <si>
    <t>单相</t>
  </si>
  <si>
    <t>卫生间软管</t>
  </si>
  <si>
    <t>根</t>
  </si>
  <si>
    <t>美工刀</t>
  </si>
  <si>
    <t>得利</t>
  </si>
  <si>
    <t>LED节能筒灯</t>
  </si>
  <si>
    <t>7.5公分孔  5W</t>
  </si>
  <si>
    <t>白光</t>
  </si>
  <si>
    <t>手电钻</t>
  </si>
  <si>
    <t>绿林牌</t>
  </si>
  <si>
    <t>手电钻锂电池</t>
  </si>
  <si>
    <t>电笔</t>
  </si>
  <si>
    <t>手电筒</t>
  </si>
  <si>
    <t>结构胶</t>
  </si>
  <si>
    <t>筒</t>
  </si>
  <si>
    <t>硬胶</t>
  </si>
  <si>
    <t>敌敌畏</t>
  </si>
  <si>
    <t>智能电动喷雾器</t>
  </si>
  <si>
    <t>电脑键盘</t>
  </si>
  <si>
    <t>电脑鼠标</t>
  </si>
  <si>
    <t>旋转拖把</t>
  </si>
  <si>
    <t>双桶</t>
  </si>
  <si>
    <t>对讲机</t>
  </si>
  <si>
    <t>海能达PD780G</t>
  </si>
  <si>
    <t>插卡全国通</t>
  </si>
  <si>
    <t>纸杯</t>
  </si>
  <si>
    <t>茶花</t>
  </si>
  <si>
    <t>瓷砖清洁剂</t>
  </si>
  <si>
    <t>2500ml</t>
  </si>
  <si>
    <t>希尔顿</t>
  </si>
  <si>
    <t>便签贴</t>
  </si>
  <si>
    <t>卷</t>
  </si>
  <si>
    <t>巡逻手电筒</t>
  </si>
  <si>
    <t>D4LG(超待机）</t>
  </si>
  <si>
    <t>华升黑豹防爆</t>
  </si>
  <si>
    <t>后附报价要求。</t>
  </si>
  <si>
    <t>要求：</t>
  </si>
  <si>
    <t>供货方使用统一报价单进行报价</t>
  </si>
  <si>
    <t>供货方应按照清单的规格、品牌及要求报价</t>
  </si>
  <si>
    <t>供货方应按照清单明细报价，如有个别项目未填写价格或价格填写不完整，视为放弃本次竞标</t>
  </si>
  <si>
    <t>付款方式：银行转账</t>
  </si>
  <si>
    <t>到货时间：中标后一周内把物资分别送到指定单位</t>
  </si>
  <si>
    <t>供货方需保证商品的质量，如商品在使用过程中出现质量问题，由供货方免费更换</t>
  </si>
  <si>
    <t>供货方需提供营业执照复印件及法人身份证复印件</t>
  </si>
  <si>
    <t>发票为增值税专用发票，税率13%</t>
  </si>
  <si>
    <t>付款时间：验收合格，发票开出后15天左右付款</t>
  </si>
  <si>
    <t>注：</t>
  </si>
  <si>
    <t>如有疑问请联系：</t>
  </si>
  <si>
    <t>13964967784   张腾</t>
  </si>
  <si>
    <t>宏恒物业公司2025年度劳保报价单及要求</t>
  </si>
  <si>
    <t>竞标单位：</t>
  </si>
  <si>
    <t>名称</t>
  </si>
  <si>
    <t>雕牌透明皂（252g）</t>
  </si>
  <si>
    <t>泼胶手套（厚）</t>
  </si>
  <si>
    <t>毛巾（洁丽雅常规版）</t>
  </si>
  <si>
    <t>条</t>
  </si>
  <si>
    <t>要求：供货方使用统一报价单进行报价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</si>
</sst>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57150</xdr:colOff>
      <xdr:row>52</xdr:row>
      <xdr:rowOff>19050</xdr:rowOff>
    </xdr:from>
    <xdr:to>
      <xdr:col>10</xdr:col>
      <xdr:colOff>1038225</xdr:colOff>
      <xdr:row>52</xdr:row>
      <xdr:rowOff>258445</xdr:rowOff>
    </xdr:to>
    <xdr:pic>
      <xdr:nvPicPr>
        <xdr:cNvPr id="2" name="图片 1" descr="6a4b5fa0e3b07a5ce47a057427145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 flipV="1">
          <a:off x="3847465" y="14255750"/>
          <a:ext cx="981075" cy="2393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18415</xdr:rowOff>
    </xdr:from>
    <xdr:to>
      <xdr:col>10</xdr:col>
      <xdr:colOff>1069340</xdr:colOff>
      <xdr:row>36</xdr:row>
      <xdr:rowOff>15240</xdr:rowOff>
    </xdr:to>
    <xdr:pic>
      <xdr:nvPicPr>
        <xdr:cNvPr id="3" name="图片 2" descr="48e3f325cb0fbed5979f176de0ae2c3"/>
        <xdr:cNvPicPr>
          <a:picLocks noChangeAspect="1"/>
        </xdr:cNvPicPr>
      </xdr:nvPicPr>
      <xdr:blipFill>
        <a:blip r:embed="rId2"/>
        <a:srcRect l="7832" t="26705" r="4253" b="42614"/>
        <a:stretch>
          <a:fillRect/>
        </a:stretch>
      </xdr:blipFill>
      <xdr:spPr>
        <a:xfrm>
          <a:off x="3790315" y="9721215"/>
          <a:ext cx="1069340" cy="263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103505</xdr:colOff>
      <xdr:row>62</xdr:row>
      <xdr:rowOff>47625</xdr:rowOff>
    </xdr:from>
    <xdr:to>
      <xdr:col>10</xdr:col>
      <xdr:colOff>1048385</xdr:colOff>
      <xdr:row>63</xdr:row>
      <xdr:rowOff>2540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93820" y="16951325"/>
          <a:ext cx="94488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85090</xdr:colOff>
      <xdr:row>61</xdr:row>
      <xdr:rowOff>13970</xdr:rowOff>
    </xdr:from>
    <xdr:to>
      <xdr:col>11</xdr:col>
      <xdr:colOff>0</xdr:colOff>
      <xdr:row>61</xdr:row>
      <xdr:rowOff>245745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75405" y="16650970"/>
          <a:ext cx="98679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</xdr:colOff>
      <xdr:row>63</xdr:row>
      <xdr:rowOff>0</xdr:rowOff>
    </xdr:from>
    <xdr:to>
      <xdr:col>10</xdr:col>
      <xdr:colOff>1068070</xdr:colOff>
      <xdr:row>64</xdr:row>
      <xdr:rowOff>24765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23665" y="17170400"/>
          <a:ext cx="934720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75565</xdr:colOff>
      <xdr:row>55</xdr:row>
      <xdr:rowOff>33020</xdr:rowOff>
    </xdr:from>
    <xdr:to>
      <xdr:col>11</xdr:col>
      <xdr:colOff>0</xdr:colOff>
      <xdr:row>55</xdr:row>
      <xdr:rowOff>234950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65880" y="15069820"/>
          <a:ext cx="996315" cy="201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4.4"/>
  <cols>
    <col min="1" max="1" width="7.37962962962963" customWidth="1"/>
    <col min="2" max="2" width="15.6296296296296" customWidth="1"/>
    <col min="3" max="3" width="5.37962962962963" customWidth="1"/>
    <col min="4" max="4" width="17.75" customWidth="1"/>
    <col min="5" max="9" width="7.62962962962963" hidden="1" customWidth="1"/>
    <col min="10" max="10" width="9.12962962962963" customWidth="1"/>
    <col min="11" max="11" width="15.6296296296296" customWidth="1"/>
  </cols>
  <sheetData>
    <row r="1" s="14" customFormat="1" ht="32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4" customFormat="1" ht="30" customHeight="1" spans="1:1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4" customFormat="1" ht="30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18" t="s">
        <v>11</v>
      </c>
      <c r="K3" s="18" t="s">
        <v>12</v>
      </c>
      <c r="L3" s="20" t="s">
        <v>13</v>
      </c>
    </row>
    <row r="4" s="8" customFormat="1" ht="21" customHeight="1" spans="1:12">
      <c r="A4" s="21">
        <v>1</v>
      </c>
      <c r="B4" s="21" t="s">
        <v>14</v>
      </c>
      <c r="C4" s="21" t="s">
        <v>15</v>
      </c>
      <c r="D4" s="21" t="s">
        <v>16</v>
      </c>
      <c r="E4" s="22">
        <v>100</v>
      </c>
      <c r="F4" s="22"/>
      <c r="G4" s="22">
        <v>50</v>
      </c>
      <c r="H4" s="22"/>
      <c r="I4" s="22"/>
      <c r="J4" s="22">
        <f>SUM(E4:I4)</f>
        <v>150</v>
      </c>
      <c r="K4" s="21" t="s">
        <v>17</v>
      </c>
      <c r="L4" s="23"/>
    </row>
    <row r="5" s="8" customFormat="1" ht="21" customHeight="1" spans="1:12">
      <c r="A5" s="21">
        <v>2</v>
      </c>
      <c r="B5" s="21" t="s">
        <v>18</v>
      </c>
      <c r="C5" s="21" t="s">
        <v>15</v>
      </c>
      <c r="D5" s="21" t="s">
        <v>19</v>
      </c>
      <c r="E5" s="22">
        <v>50</v>
      </c>
      <c r="F5" s="22"/>
      <c r="G5" s="22">
        <v>60</v>
      </c>
      <c r="H5" s="22">
        <v>50</v>
      </c>
      <c r="I5" s="22"/>
      <c r="J5" s="22">
        <f t="shared" ref="J5:J36" si="0">SUM(E5:I5)</f>
        <v>160</v>
      </c>
      <c r="K5" s="21" t="s">
        <v>20</v>
      </c>
      <c r="L5" s="23"/>
    </row>
    <row r="6" s="8" customFormat="1" ht="21" customHeight="1" spans="1:12">
      <c r="A6" s="21">
        <v>3</v>
      </c>
      <c r="B6" s="24" t="s">
        <v>21</v>
      </c>
      <c r="C6" s="21" t="s">
        <v>15</v>
      </c>
      <c r="D6" s="25" t="s">
        <v>22</v>
      </c>
      <c r="E6" s="22">
        <v>230</v>
      </c>
      <c r="F6" s="22">
        <v>50</v>
      </c>
      <c r="G6" s="22"/>
      <c r="H6" s="22"/>
      <c r="I6" s="22"/>
      <c r="J6" s="22">
        <f t="shared" si="0"/>
        <v>280</v>
      </c>
      <c r="K6" s="21" t="s">
        <v>23</v>
      </c>
      <c r="L6" s="23"/>
    </row>
    <row r="7" s="8" customFormat="1" ht="21" customHeight="1" spans="1:12">
      <c r="A7" s="21">
        <v>4</v>
      </c>
      <c r="B7" s="24" t="s">
        <v>21</v>
      </c>
      <c r="C7" s="21" t="s">
        <v>15</v>
      </c>
      <c r="D7" s="21" t="s">
        <v>24</v>
      </c>
      <c r="E7" s="22">
        <v>400</v>
      </c>
      <c r="F7" s="22">
        <v>70</v>
      </c>
      <c r="G7" s="22">
        <v>50</v>
      </c>
      <c r="H7" s="22">
        <v>16</v>
      </c>
      <c r="I7" s="22">
        <v>20</v>
      </c>
      <c r="J7" s="22">
        <f t="shared" si="0"/>
        <v>556</v>
      </c>
      <c r="K7" s="21" t="s">
        <v>25</v>
      </c>
      <c r="L7" s="23"/>
    </row>
    <row r="8" s="8" customFormat="1" ht="21" customHeight="1" spans="1:12">
      <c r="A8" s="21">
        <v>5</v>
      </c>
      <c r="B8" s="21" t="s">
        <v>26</v>
      </c>
      <c r="C8" s="21" t="s">
        <v>15</v>
      </c>
      <c r="D8" s="21" t="s">
        <v>27</v>
      </c>
      <c r="E8" s="22">
        <v>60</v>
      </c>
      <c r="F8" s="22"/>
      <c r="G8" s="22">
        <v>30</v>
      </c>
      <c r="H8" s="22">
        <v>30</v>
      </c>
      <c r="I8" s="22">
        <v>5</v>
      </c>
      <c r="J8" s="22">
        <f t="shared" si="0"/>
        <v>125</v>
      </c>
      <c r="K8" s="21" t="s">
        <v>28</v>
      </c>
      <c r="L8" s="23"/>
    </row>
    <row r="9" s="8" customFormat="1" ht="21" customHeight="1" spans="1:12">
      <c r="A9" s="21">
        <v>6</v>
      </c>
      <c r="B9" s="21" t="s">
        <v>29</v>
      </c>
      <c r="C9" s="21" t="s">
        <v>15</v>
      </c>
      <c r="D9" s="21" t="s">
        <v>27</v>
      </c>
      <c r="E9" s="22"/>
      <c r="F9" s="22">
        <v>50</v>
      </c>
      <c r="G9" s="22">
        <v>50</v>
      </c>
      <c r="H9" s="22">
        <v>50</v>
      </c>
      <c r="I9" s="22"/>
      <c r="J9" s="22">
        <f t="shared" si="0"/>
        <v>150</v>
      </c>
      <c r="K9" s="21" t="s">
        <v>30</v>
      </c>
      <c r="L9" s="23"/>
    </row>
    <row r="10" s="8" customFormat="1" ht="21" customHeight="1" spans="1:12">
      <c r="A10" s="21">
        <v>7</v>
      </c>
      <c r="B10" s="21" t="s">
        <v>31</v>
      </c>
      <c r="C10" s="21" t="s">
        <v>15</v>
      </c>
      <c r="D10" s="21" t="s">
        <v>32</v>
      </c>
      <c r="E10" s="22">
        <v>20</v>
      </c>
      <c r="F10" s="22"/>
      <c r="G10" s="22"/>
      <c r="H10" s="22">
        <v>20</v>
      </c>
      <c r="I10" s="22"/>
      <c r="J10" s="22">
        <f t="shared" si="0"/>
        <v>40</v>
      </c>
      <c r="K10" s="21" t="s">
        <v>33</v>
      </c>
      <c r="L10" s="23"/>
    </row>
    <row r="11" s="8" customFormat="1" ht="21" customHeight="1" spans="1:12">
      <c r="A11" s="21">
        <v>8</v>
      </c>
      <c r="B11" s="21" t="s">
        <v>31</v>
      </c>
      <c r="C11" s="21" t="s">
        <v>15</v>
      </c>
      <c r="D11" s="21" t="s">
        <v>34</v>
      </c>
      <c r="E11" s="22">
        <v>20</v>
      </c>
      <c r="F11" s="22"/>
      <c r="G11" s="22"/>
      <c r="H11" s="22">
        <v>30</v>
      </c>
      <c r="I11" s="22"/>
      <c r="J11" s="22">
        <f t="shared" si="0"/>
        <v>50</v>
      </c>
      <c r="K11" s="21"/>
      <c r="L11" s="23"/>
    </row>
    <row r="12" s="8" customFormat="1" ht="21" customHeight="1" spans="1:12">
      <c r="A12" s="21">
        <v>9</v>
      </c>
      <c r="B12" s="21" t="s">
        <v>35</v>
      </c>
      <c r="C12" s="21" t="s">
        <v>36</v>
      </c>
      <c r="D12" s="21" t="s">
        <v>27</v>
      </c>
      <c r="E12" s="22"/>
      <c r="F12" s="22">
        <v>50</v>
      </c>
      <c r="G12" s="22">
        <v>30</v>
      </c>
      <c r="H12" s="22">
        <v>50</v>
      </c>
      <c r="I12" s="22"/>
      <c r="J12" s="22">
        <f t="shared" si="0"/>
        <v>130</v>
      </c>
      <c r="K12" s="21" t="s">
        <v>28</v>
      </c>
      <c r="L12" s="23"/>
    </row>
    <row r="13" s="8" customFormat="1" ht="21" customHeight="1" spans="1:12">
      <c r="A13" s="21">
        <v>10</v>
      </c>
      <c r="B13" s="21" t="s">
        <v>37</v>
      </c>
      <c r="C13" s="21" t="s">
        <v>15</v>
      </c>
      <c r="D13" s="21" t="s">
        <v>38</v>
      </c>
      <c r="E13" s="22">
        <v>5</v>
      </c>
      <c r="F13" s="22"/>
      <c r="G13" s="22">
        <v>30</v>
      </c>
      <c r="H13" s="22">
        <v>10</v>
      </c>
      <c r="I13" s="22"/>
      <c r="J13" s="22">
        <f t="shared" si="0"/>
        <v>45</v>
      </c>
      <c r="K13" s="21"/>
      <c r="L13" s="23"/>
    </row>
    <row r="14" s="8" customFormat="1" ht="21" customHeight="1" spans="1:12">
      <c r="A14" s="21">
        <v>11</v>
      </c>
      <c r="B14" s="24" t="s">
        <v>39</v>
      </c>
      <c r="C14" s="25" t="s">
        <v>40</v>
      </c>
      <c r="D14" s="25" t="s">
        <v>41</v>
      </c>
      <c r="E14" s="22">
        <v>40</v>
      </c>
      <c r="F14" s="22">
        <v>20</v>
      </c>
      <c r="G14" s="22">
        <v>10</v>
      </c>
      <c r="H14" s="22"/>
      <c r="I14" s="22"/>
      <c r="J14" s="22">
        <f t="shared" si="0"/>
        <v>70</v>
      </c>
      <c r="K14" s="21" t="s">
        <v>42</v>
      </c>
      <c r="L14" s="23"/>
    </row>
    <row r="15" s="8" customFormat="1" ht="21" customHeight="1" spans="1:12">
      <c r="A15" s="21">
        <v>12</v>
      </c>
      <c r="B15" s="24" t="s">
        <v>43</v>
      </c>
      <c r="C15" s="25" t="s">
        <v>40</v>
      </c>
      <c r="D15" s="25" t="s">
        <v>41</v>
      </c>
      <c r="E15" s="22">
        <v>20</v>
      </c>
      <c r="F15" s="22"/>
      <c r="G15" s="22"/>
      <c r="H15" s="22"/>
      <c r="I15" s="22"/>
      <c r="J15" s="22">
        <f t="shared" si="0"/>
        <v>20</v>
      </c>
      <c r="K15" s="21" t="s">
        <v>44</v>
      </c>
      <c r="L15" s="23"/>
    </row>
    <row r="16" s="8" customFormat="1" ht="21" customHeight="1" spans="1:12">
      <c r="A16" s="21">
        <v>13</v>
      </c>
      <c r="B16" s="21" t="s">
        <v>45</v>
      </c>
      <c r="C16" s="21" t="s">
        <v>15</v>
      </c>
      <c r="D16" s="21" t="s">
        <v>46</v>
      </c>
      <c r="E16" s="22">
        <v>60</v>
      </c>
      <c r="F16" s="22"/>
      <c r="G16" s="22">
        <v>30</v>
      </c>
      <c r="H16" s="22">
        <v>20</v>
      </c>
      <c r="I16" s="22"/>
      <c r="J16" s="22">
        <f t="shared" si="0"/>
        <v>110</v>
      </c>
      <c r="K16" s="21" t="s">
        <v>28</v>
      </c>
      <c r="L16" s="23"/>
    </row>
    <row r="17" s="8" customFormat="1" ht="21" customHeight="1" spans="1:12">
      <c r="A17" s="21">
        <v>14</v>
      </c>
      <c r="B17" s="24" t="s">
        <v>47</v>
      </c>
      <c r="C17" s="21" t="s">
        <v>15</v>
      </c>
      <c r="D17" s="25" t="s">
        <v>48</v>
      </c>
      <c r="E17" s="22">
        <v>45</v>
      </c>
      <c r="F17" s="22">
        <v>10</v>
      </c>
      <c r="G17" s="22"/>
      <c r="H17" s="22">
        <v>2</v>
      </c>
      <c r="I17" s="22"/>
      <c r="J17" s="22">
        <f t="shared" si="0"/>
        <v>57</v>
      </c>
      <c r="K17" s="21" t="s">
        <v>49</v>
      </c>
      <c r="L17" s="23"/>
    </row>
    <row r="18" s="8" customFormat="1" ht="21" customHeight="1" spans="1:12">
      <c r="A18" s="21">
        <v>15</v>
      </c>
      <c r="B18" s="21" t="s">
        <v>50</v>
      </c>
      <c r="C18" s="21" t="s">
        <v>51</v>
      </c>
      <c r="D18" s="21" t="s">
        <v>52</v>
      </c>
      <c r="E18" s="22">
        <v>60</v>
      </c>
      <c r="F18" s="22"/>
      <c r="G18" s="22">
        <v>40</v>
      </c>
      <c r="H18" s="22">
        <v>20</v>
      </c>
      <c r="I18" s="22"/>
      <c r="J18" s="22">
        <f t="shared" si="0"/>
        <v>120</v>
      </c>
      <c r="K18" s="21"/>
      <c r="L18" s="23"/>
    </row>
    <row r="19" s="8" customFormat="1" ht="21" customHeight="1" spans="1:12">
      <c r="A19" s="21">
        <v>16</v>
      </c>
      <c r="B19" s="24" t="s">
        <v>53</v>
      </c>
      <c r="C19" s="25" t="s">
        <v>54</v>
      </c>
      <c r="D19" s="25" t="s">
        <v>55</v>
      </c>
      <c r="E19" s="22"/>
      <c r="F19" s="22"/>
      <c r="G19" s="22"/>
      <c r="H19" s="22">
        <v>30</v>
      </c>
      <c r="I19" s="22"/>
      <c r="J19" s="22">
        <f t="shared" si="0"/>
        <v>30</v>
      </c>
      <c r="K19" s="21" t="s">
        <v>56</v>
      </c>
      <c r="L19" s="23"/>
    </row>
    <row r="20" s="8" customFormat="1" ht="21" customHeight="1" spans="1:12">
      <c r="A20" s="21">
        <v>17</v>
      </c>
      <c r="B20" s="21" t="s">
        <v>57</v>
      </c>
      <c r="C20" s="21" t="s">
        <v>58</v>
      </c>
      <c r="D20" s="21" t="s">
        <v>59</v>
      </c>
      <c r="E20" s="22">
        <v>10</v>
      </c>
      <c r="F20" s="22"/>
      <c r="G20" s="22">
        <v>10</v>
      </c>
      <c r="H20" s="22"/>
      <c r="I20" s="22"/>
      <c r="J20" s="22">
        <f t="shared" si="0"/>
        <v>20</v>
      </c>
      <c r="K20" s="21" t="s">
        <v>56</v>
      </c>
      <c r="L20" s="23"/>
    </row>
    <row r="21" s="8" customFormat="1" ht="21" customHeight="1" spans="1:12">
      <c r="A21" s="21">
        <v>18</v>
      </c>
      <c r="B21" s="24" t="s">
        <v>60</v>
      </c>
      <c r="C21" s="25" t="s">
        <v>40</v>
      </c>
      <c r="D21" s="25" t="s">
        <v>41</v>
      </c>
      <c r="E21" s="22">
        <v>10</v>
      </c>
      <c r="F21" s="22">
        <v>3</v>
      </c>
      <c r="G21" s="22">
        <v>20</v>
      </c>
      <c r="H21" s="22">
        <v>4</v>
      </c>
      <c r="I21" s="22"/>
      <c r="J21" s="22">
        <f t="shared" si="0"/>
        <v>37</v>
      </c>
      <c r="K21" s="21" t="s">
        <v>61</v>
      </c>
      <c r="L21" s="23"/>
    </row>
    <row r="22" s="8" customFormat="1" ht="21" customHeight="1" spans="1:12">
      <c r="A22" s="21">
        <v>19</v>
      </c>
      <c r="B22" s="24" t="s">
        <v>62</v>
      </c>
      <c r="C22" s="21" t="s">
        <v>54</v>
      </c>
      <c r="D22" s="21" t="s">
        <v>55</v>
      </c>
      <c r="E22" s="22">
        <v>20</v>
      </c>
      <c r="F22" s="22"/>
      <c r="G22" s="22">
        <v>10</v>
      </c>
      <c r="H22" s="22">
        <v>30</v>
      </c>
      <c r="I22" s="22"/>
      <c r="J22" s="22">
        <f t="shared" si="0"/>
        <v>60</v>
      </c>
      <c r="K22" s="21"/>
      <c r="L22" s="23"/>
    </row>
    <row r="23" s="8" customFormat="1" ht="21" customHeight="1" spans="1:12">
      <c r="A23" s="21">
        <v>20</v>
      </c>
      <c r="B23" s="21" t="s">
        <v>63</v>
      </c>
      <c r="C23" s="21" t="s">
        <v>64</v>
      </c>
      <c r="D23" s="21" t="s">
        <v>65</v>
      </c>
      <c r="E23" s="22">
        <v>240</v>
      </c>
      <c r="F23" s="22">
        <v>10</v>
      </c>
      <c r="G23" s="22"/>
      <c r="H23" s="22"/>
      <c r="I23" s="22"/>
      <c r="J23" s="22">
        <f t="shared" si="0"/>
        <v>250</v>
      </c>
      <c r="K23" s="21" t="s">
        <v>66</v>
      </c>
      <c r="L23" s="23"/>
    </row>
    <row r="24" s="8" customFormat="1" ht="21" customHeight="1" spans="1:12">
      <c r="A24" s="21">
        <v>21</v>
      </c>
      <c r="B24" s="21" t="s">
        <v>67</v>
      </c>
      <c r="C24" s="21" t="s">
        <v>64</v>
      </c>
      <c r="D24" s="21" t="s">
        <v>68</v>
      </c>
      <c r="E24" s="22"/>
      <c r="F24" s="22">
        <v>50</v>
      </c>
      <c r="G24" s="22">
        <v>30</v>
      </c>
      <c r="H24" s="22">
        <v>50</v>
      </c>
      <c r="I24" s="22"/>
      <c r="J24" s="22">
        <f t="shared" si="0"/>
        <v>130</v>
      </c>
      <c r="K24" s="21"/>
      <c r="L24" s="23"/>
    </row>
    <row r="25" s="8" customFormat="1" ht="21" customHeight="1" spans="1:12">
      <c r="A25" s="21">
        <v>22</v>
      </c>
      <c r="B25" s="21" t="s">
        <v>69</v>
      </c>
      <c r="C25" s="21" t="s">
        <v>54</v>
      </c>
      <c r="D25" s="21" t="s">
        <v>70</v>
      </c>
      <c r="E25" s="22">
        <v>20</v>
      </c>
      <c r="F25" s="22"/>
      <c r="G25" s="22">
        <v>20</v>
      </c>
      <c r="H25" s="22">
        <v>20</v>
      </c>
      <c r="I25" s="22"/>
      <c r="J25" s="22">
        <f t="shared" si="0"/>
        <v>60</v>
      </c>
      <c r="K25" s="21" t="s">
        <v>71</v>
      </c>
      <c r="L25" s="23"/>
    </row>
    <row r="26" s="8" customFormat="1" ht="21" customHeight="1" spans="1:12">
      <c r="A26" s="21">
        <v>23</v>
      </c>
      <c r="B26" s="21" t="s">
        <v>72</v>
      </c>
      <c r="C26" s="21" t="s">
        <v>64</v>
      </c>
      <c r="D26" s="21"/>
      <c r="E26" s="22"/>
      <c r="F26" s="22">
        <v>10</v>
      </c>
      <c r="G26" s="22"/>
      <c r="H26" s="22">
        <v>20</v>
      </c>
      <c r="I26" s="22"/>
      <c r="J26" s="22">
        <f t="shared" si="0"/>
        <v>30</v>
      </c>
      <c r="K26" s="21" t="s">
        <v>73</v>
      </c>
      <c r="L26" s="23"/>
    </row>
    <row r="27" s="8" customFormat="1" ht="21" customHeight="1" spans="1:12">
      <c r="A27" s="21">
        <v>24</v>
      </c>
      <c r="B27" s="21" t="s">
        <v>74</v>
      </c>
      <c r="C27" s="21" t="s">
        <v>75</v>
      </c>
      <c r="D27" s="21" t="s">
        <v>76</v>
      </c>
      <c r="E27" s="22">
        <v>20</v>
      </c>
      <c r="F27" s="22"/>
      <c r="G27" s="22">
        <v>30</v>
      </c>
      <c r="H27" s="22">
        <v>20</v>
      </c>
      <c r="I27" s="22"/>
      <c r="J27" s="22">
        <f t="shared" si="0"/>
        <v>70</v>
      </c>
      <c r="K27" s="21"/>
      <c r="L27" s="23"/>
    </row>
    <row r="28" s="8" customFormat="1" ht="21" customHeight="1" spans="1:12">
      <c r="A28" s="21">
        <v>25</v>
      </c>
      <c r="B28" s="24" t="s">
        <v>77</v>
      </c>
      <c r="C28" s="25" t="s">
        <v>40</v>
      </c>
      <c r="D28" s="25" t="s">
        <v>41</v>
      </c>
      <c r="E28" s="22">
        <v>30</v>
      </c>
      <c r="F28" s="22">
        <v>6</v>
      </c>
      <c r="G28" s="22">
        <v>10</v>
      </c>
      <c r="H28" s="22">
        <v>1</v>
      </c>
      <c r="I28" s="22"/>
      <c r="J28" s="22">
        <f t="shared" si="0"/>
        <v>47</v>
      </c>
      <c r="K28" s="21" t="s">
        <v>78</v>
      </c>
      <c r="L28" s="23"/>
    </row>
    <row r="29" s="8" customFormat="1" ht="21" customHeight="1" spans="1:12">
      <c r="A29" s="21">
        <v>26</v>
      </c>
      <c r="B29" s="21" t="s">
        <v>79</v>
      </c>
      <c r="C29" s="21" t="s">
        <v>36</v>
      </c>
      <c r="D29" s="21" t="s">
        <v>80</v>
      </c>
      <c r="E29" s="22"/>
      <c r="F29" s="22"/>
      <c r="G29" s="22">
        <v>40</v>
      </c>
      <c r="H29" s="22">
        <v>3</v>
      </c>
      <c r="I29" s="22"/>
      <c r="J29" s="22">
        <f t="shared" si="0"/>
        <v>43</v>
      </c>
      <c r="K29" s="21" t="s">
        <v>81</v>
      </c>
      <c r="L29" s="23"/>
    </row>
    <row r="30" s="8" customFormat="1" ht="21" customHeight="1" spans="1:12">
      <c r="A30" s="21">
        <v>27</v>
      </c>
      <c r="B30" s="24" t="s">
        <v>82</v>
      </c>
      <c r="C30" s="25" t="s">
        <v>83</v>
      </c>
      <c r="D30" s="25" t="s">
        <v>84</v>
      </c>
      <c r="E30" s="22">
        <v>40</v>
      </c>
      <c r="F30" s="22"/>
      <c r="G30" s="22"/>
      <c r="H30" s="22"/>
      <c r="I30" s="22">
        <v>1</v>
      </c>
      <c r="J30" s="22">
        <f t="shared" si="0"/>
        <v>41</v>
      </c>
      <c r="K30" s="21" t="s">
        <v>81</v>
      </c>
      <c r="L30" s="23"/>
    </row>
    <row r="31" s="8" customFormat="1" ht="21" customHeight="1" spans="1:12">
      <c r="A31" s="21">
        <v>28</v>
      </c>
      <c r="B31" s="24" t="s">
        <v>85</v>
      </c>
      <c r="C31" s="25" t="s">
        <v>15</v>
      </c>
      <c r="D31" s="25" t="s">
        <v>86</v>
      </c>
      <c r="E31" s="22">
        <v>20</v>
      </c>
      <c r="F31" s="22"/>
      <c r="G31" s="22">
        <v>30</v>
      </c>
      <c r="H31" s="22">
        <v>20</v>
      </c>
      <c r="I31" s="22"/>
      <c r="J31" s="22">
        <f t="shared" si="0"/>
        <v>70</v>
      </c>
      <c r="K31" s="21" t="s">
        <v>87</v>
      </c>
      <c r="L31" s="23"/>
    </row>
    <row r="32" s="8" customFormat="1" ht="21" customHeight="1" spans="1:12">
      <c r="A32" s="21">
        <v>29</v>
      </c>
      <c r="B32" s="21" t="s">
        <v>88</v>
      </c>
      <c r="C32" s="21" t="s">
        <v>40</v>
      </c>
      <c r="D32" s="21" t="s">
        <v>89</v>
      </c>
      <c r="E32" s="22"/>
      <c r="F32" s="22">
        <v>6</v>
      </c>
      <c r="G32" s="22">
        <v>20</v>
      </c>
      <c r="H32" s="22">
        <v>20</v>
      </c>
      <c r="I32" s="22"/>
      <c r="J32" s="22">
        <f t="shared" si="0"/>
        <v>46</v>
      </c>
      <c r="K32" s="21" t="s">
        <v>90</v>
      </c>
      <c r="L32" s="23"/>
    </row>
    <row r="33" s="8" customFormat="1" ht="21" customHeight="1" spans="1:12">
      <c r="A33" s="21">
        <v>30</v>
      </c>
      <c r="B33" s="21" t="s">
        <v>91</v>
      </c>
      <c r="C33" s="21" t="s">
        <v>54</v>
      </c>
      <c r="D33" s="21" t="s">
        <v>92</v>
      </c>
      <c r="E33" s="22"/>
      <c r="F33" s="22"/>
      <c r="G33" s="22">
        <v>50</v>
      </c>
      <c r="H33" s="22">
        <v>10</v>
      </c>
      <c r="I33" s="22">
        <v>10</v>
      </c>
      <c r="J33" s="22">
        <f t="shared" si="0"/>
        <v>70</v>
      </c>
      <c r="K33" s="21" t="s">
        <v>93</v>
      </c>
      <c r="L33" s="23"/>
    </row>
    <row r="34" s="8" customFormat="1" ht="21" customHeight="1" spans="1:12">
      <c r="A34" s="21">
        <v>31</v>
      </c>
      <c r="B34" s="21" t="s">
        <v>94</v>
      </c>
      <c r="C34" s="21" t="s">
        <v>54</v>
      </c>
      <c r="D34" s="21" t="s">
        <v>95</v>
      </c>
      <c r="E34" s="22">
        <v>10</v>
      </c>
      <c r="F34" s="22">
        <v>5</v>
      </c>
      <c r="G34" s="22"/>
      <c r="H34" s="22">
        <v>20</v>
      </c>
      <c r="I34" s="22"/>
      <c r="J34" s="22">
        <f t="shared" si="0"/>
        <v>35</v>
      </c>
      <c r="K34" s="21" t="s">
        <v>96</v>
      </c>
      <c r="L34" s="23"/>
    </row>
    <row r="35" s="8" customFormat="1" ht="21" customHeight="1" spans="1:12">
      <c r="A35" s="21">
        <v>32</v>
      </c>
      <c r="B35" s="21" t="s">
        <v>94</v>
      </c>
      <c r="C35" s="21" t="s">
        <v>54</v>
      </c>
      <c r="D35" s="21" t="s">
        <v>97</v>
      </c>
      <c r="E35" s="22">
        <v>10</v>
      </c>
      <c r="F35" s="22">
        <v>5</v>
      </c>
      <c r="G35" s="22"/>
      <c r="H35" s="22">
        <v>6</v>
      </c>
      <c r="I35" s="22"/>
      <c r="J35" s="22">
        <f t="shared" si="0"/>
        <v>21</v>
      </c>
      <c r="K35" s="21" t="s">
        <v>96</v>
      </c>
      <c r="L35" s="23"/>
    </row>
    <row r="36" s="8" customFormat="1" ht="21" customHeight="1" spans="1:12">
      <c r="A36" s="21">
        <v>33</v>
      </c>
      <c r="B36" s="21" t="s">
        <v>94</v>
      </c>
      <c r="C36" s="21" t="s">
        <v>54</v>
      </c>
      <c r="D36" s="21" t="s">
        <v>98</v>
      </c>
      <c r="E36" s="22"/>
      <c r="F36" s="22">
        <v>5</v>
      </c>
      <c r="G36" s="22"/>
      <c r="H36" s="22">
        <v>10</v>
      </c>
      <c r="I36" s="22"/>
      <c r="J36" s="22">
        <f t="shared" si="0"/>
        <v>15</v>
      </c>
      <c r="K36" s="21"/>
      <c r="L36" s="23"/>
    </row>
    <row r="37" s="8" customFormat="1" ht="21" customHeight="1" spans="1:12">
      <c r="A37" s="21">
        <v>34</v>
      </c>
      <c r="B37" s="21" t="s">
        <v>99</v>
      </c>
      <c r="C37" s="21" t="s">
        <v>100</v>
      </c>
      <c r="D37" s="24" t="s">
        <v>101</v>
      </c>
      <c r="E37" s="22"/>
      <c r="F37" s="22">
        <v>10</v>
      </c>
      <c r="G37" s="22">
        <v>20</v>
      </c>
      <c r="H37" s="22"/>
      <c r="I37" s="22"/>
      <c r="J37" s="22">
        <f t="shared" ref="J37:J68" si="1">SUM(E37:I37)</f>
        <v>30</v>
      </c>
      <c r="K37" s="21"/>
      <c r="L37" s="23"/>
    </row>
    <row r="38" s="8" customFormat="1" ht="21" customHeight="1" spans="1:12">
      <c r="A38" s="21">
        <v>35</v>
      </c>
      <c r="B38" s="21" t="s">
        <v>102</v>
      </c>
      <c r="C38" s="21" t="s">
        <v>54</v>
      </c>
      <c r="D38" s="21" t="s">
        <v>103</v>
      </c>
      <c r="E38" s="22"/>
      <c r="F38" s="22">
        <v>1</v>
      </c>
      <c r="G38" s="22"/>
      <c r="H38" s="22">
        <v>3</v>
      </c>
      <c r="I38" s="22">
        <v>2</v>
      </c>
      <c r="J38" s="22">
        <f t="shared" si="1"/>
        <v>6</v>
      </c>
      <c r="K38" s="21" t="s">
        <v>104</v>
      </c>
      <c r="L38" s="23"/>
    </row>
    <row r="39" s="8" customFormat="1" ht="21" customHeight="1" spans="1:12">
      <c r="A39" s="21">
        <v>36</v>
      </c>
      <c r="B39" s="24" t="s">
        <v>105</v>
      </c>
      <c r="C39" s="24" t="s">
        <v>54</v>
      </c>
      <c r="D39" s="21"/>
      <c r="E39" s="22"/>
      <c r="F39" s="22"/>
      <c r="G39" s="22"/>
      <c r="H39" s="22">
        <v>4</v>
      </c>
      <c r="I39" s="22"/>
      <c r="J39" s="22">
        <f t="shared" si="1"/>
        <v>4</v>
      </c>
      <c r="K39" s="21" t="s">
        <v>93</v>
      </c>
      <c r="L39" s="23"/>
    </row>
    <row r="40" s="8" customFormat="1" ht="21" customHeight="1" spans="1:12">
      <c r="A40" s="21">
        <v>37</v>
      </c>
      <c r="B40" s="21" t="s">
        <v>106</v>
      </c>
      <c r="C40" s="21" t="s">
        <v>58</v>
      </c>
      <c r="D40" s="21" t="s">
        <v>107</v>
      </c>
      <c r="E40" s="22">
        <v>2</v>
      </c>
      <c r="F40" s="22">
        <v>1</v>
      </c>
      <c r="G40" s="22">
        <v>5</v>
      </c>
      <c r="H40" s="22">
        <v>5</v>
      </c>
      <c r="I40" s="22">
        <v>2</v>
      </c>
      <c r="J40" s="22">
        <f t="shared" si="1"/>
        <v>15</v>
      </c>
      <c r="K40" s="21" t="s">
        <v>93</v>
      </c>
      <c r="L40" s="23"/>
    </row>
    <row r="41" s="8" customFormat="1" ht="21" customHeight="1" spans="1:12">
      <c r="A41" s="21">
        <v>38</v>
      </c>
      <c r="B41" s="21" t="s">
        <v>108</v>
      </c>
      <c r="C41" s="21" t="s">
        <v>58</v>
      </c>
      <c r="D41" s="21" t="s">
        <v>109</v>
      </c>
      <c r="E41" s="22">
        <v>2</v>
      </c>
      <c r="F41" s="22">
        <v>1</v>
      </c>
      <c r="G41" s="22">
        <v>5</v>
      </c>
      <c r="H41" s="22">
        <v>5</v>
      </c>
      <c r="I41" s="22"/>
      <c r="J41" s="22">
        <f t="shared" si="1"/>
        <v>13</v>
      </c>
      <c r="K41" s="21" t="s">
        <v>93</v>
      </c>
      <c r="L41" s="23"/>
    </row>
    <row r="42" s="8" customFormat="1" ht="21" customHeight="1" spans="1:12">
      <c r="A42" s="21">
        <v>39</v>
      </c>
      <c r="B42" s="21" t="s">
        <v>110</v>
      </c>
      <c r="C42" s="21" t="s">
        <v>111</v>
      </c>
      <c r="D42" s="21" t="s">
        <v>112</v>
      </c>
      <c r="E42" s="22">
        <v>1</v>
      </c>
      <c r="F42" s="22">
        <v>1</v>
      </c>
      <c r="G42" s="22">
        <v>2</v>
      </c>
      <c r="H42" s="22">
        <v>2</v>
      </c>
      <c r="I42" s="22">
        <v>2</v>
      </c>
      <c r="J42" s="22">
        <f t="shared" si="1"/>
        <v>8</v>
      </c>
      <c r="K42" s="21" t="s">
        <v>113</v>
      </c>
      <c r="L42" s="23"/>
    </row>
    <row r="43" s="8" customFormat="1" ht="21" customHeight="1" spans="1:12">
      <c r="A43" s="21">
        <v>40</v>
      </c>
      <c r="B43" s="24" t="s">
        <v>114</v>
      </c>
      <c r="C43" s="25" t="s">
        <v>58</v>
      </c>
      <c r="D43" s="25" t="s">
        <v>115</v>
      </c>
      <c r="E43" s="22"/>
      <c r="F43" s="22"/>
      <c r="G43" s="22">
        <v>10</v>
      </c>
      <c r="H43" s="22">
        <v>4</v>
      </c>
      <c r="I43" s="22"/>
      <c r="J43" s="22">
        <f t="shared" si="1"/>
        <v>14</v>
      </c>
      <c r="K43" s="21" t="s">
        <v>93</v>
      </c>
      <c r="L43" s="23"/>
    </row>
    <row r="44" s="8" customFormat="1" ht="21" customHeight="1" spans="1:12">
      <c r="A44" s="21">
        <v>41</v>
      </c>
      <c r="B44" s="21" t="s">
        <v>116</v>
      </c>
      <c r="C44" s="21" t="s">
        <v>58</v>
      </c>
      <c r="D44" s="25" t="s">
        <v>117</v>
      </c>
      <c r="E44" s="22">
        <v>1</v>
      </c>
      <c r="F44" s="22"/>
      <c r="G44" s="22">
        <v>10</v>
      </c>
      <c r="H44" s="22">
        <v>4</v>
      </c>
      <c r="I44" s="22">
        <v>10</v>
      </c>
      <c r="J44" s="22">
        <f t="shared" si="1"/>
        <v>25</v>
      </c>
      <c r="K44" s="21" t="s">
        <v>104</v>
      </c>
      <c r="L44" s="23"/>
    </row>
    <row r="45" s="8" customFormat="1" ht="21" customHeight="1" spans="1:12">
      <c r="A45" s="21">
        <v>42</v>
      </c>
      <c r="B45" s="21" t="s">
        <v>118</v>
      </c>
      <c r="C45" s="21" t="s">
        <v>54</v>
      </c>
      <c r="D45" s="26" t="s">
        <v>119</v>
      </c>
      <c r="E45" s="22">
        <v>2</v>
      </c>
      <c r="F45" s="22"/>
      <c r="G45" s="22"/>
      <c r="H45" s="22"/>
      <c r="I45" s="22"/>
      <c r="J45" s="22">
        <f t="shared" si="1"/>
        <v>2</v>
      </c>
      <c r="K45" s="21"/>
      <c r="L45" s="23"/>
    </row>
    <row r="46" s="8" customFormat="1" ht="21" customHeight="1" spans="1:12">
      <c r="A46" s="21">
        <v>43</v>
      </c>
      <c r="B46" s="21" t="s">
        <v>120</v>
      </c>
      <c r="C46" s="21" t="s">
        <v>54</v>
      </c>
      <c r="D46" s="26"/>
      <c r="E46" s="22"/>
      <c r="F46" s="22"/>
      <c r="G46" s="22"/>
      <c r="H46" s="22">
        <v>10</v>
      </c>
      <c r="I46" s="22">
        <v>20</v>
      </c>
      <c r="J46" s="22">
        <f t="shared" si="1"/>
        <v>30</v>
      </c>
      <c r="K46" s="21" t="s">
        <v>93</v>
      </c>
      <c r="L46" s="23"/>
    </row>
    <row r="47" s="8" customFormat="1" ht="21" customHeight="1" spans="1:12">
      <c r="A47" s="21">
        <v>44</v>
      </c>
      <c r="B47" s="21" t="s">
        <v>121</v>
      </c>
      <c r="C47" s="21" t="s">
        <v>54</v>
      </c>
      <c r="D47" s="21" t="s">
        <v>122</v>
      </c>
      <c r="E47" s="22"/>
      <c r="F47" s="22"/>
      <c r="G47" s="22"/>
      <c r="H47" s="22"/>
      <c r="I47" s="22">
        <v>20</v>
      </c>
      <c r="J47" s="22">
        <f t="shared" si="1"/>
        <v>20</v>
      </c>
      <c r="K47" s="21" t="s">
        <v>93</v>
      </c>
      <c r="L47" s="23"/>
    </row>
    <row r="48" s="8" customFormat="1" ht="21" customHeight="1" spans="1:12">
      <c r="A48" s="21">
        <v>45</v>
      </c>
      <c r="B48" s="21" t="s">
        <v>121</v>
      </c>
      <c r="C48" s="21" t="s">
        <v>54</v>
      </c>
      <c r="D48" s="21" t="s">
        <v>123</v>
      </c>
      <c r="E48" s="27">
        <v>10</v>
      </c>
      <c r="F48" s="22"/>
      <c r="G48" s="22"/>
      <c r="H48" s="22"/>
      <c r="I48" s="22">
        <v>20</v>
      </c>
      <c r="J48" s="22">
        <f t="shared" si="1"/>
        <v>30</v>
      </c>
      <c r="K48" s="21" t="s">
        <v>93</v>
      </c>
      <c r="L48" s="23"/>
    </row>
    <row r="49" s="8" customFormat="1" ht="21" customHeight="1" spans="1:12">
      <c r="A49" s="21">
        <v>46</v>
      </c>
      <c r="B49" s="21" t="s">
        <v>124</v>
      </c>
      <c r="C49" s="21" t="s">
        <v>75</v>
      </c>
      <c r="D49" s="21"/>
      <c r="E49" s="22"/>
      <c r="F49" s="22"/>
      <c r="G49" s="22"/>
      <c r="H49" s="22"/>
      <c r="I49" s="22">
        <v>5</v>
      </c>
      <c r="J49" s="22">
        <f t="shared" si="1"/>
        <v>5</v>
      </c>
      <c r="K49" s="21" t="s">
        <v>104</v>
      </c>
      <c r="L49" s="23"/>
    </row>
    <row r="50" s="8" customFormat="1" ht="21" customHeight="1" spans="1:12">
      <c r="A50" s="21">
        <v>47</v>
      </c>
      <c r="B50" s="24" t="s">
        <v>125</v>
      </c>
      <c r="C50" s="24" t="s">
        <v>15</v>
      </c>
      <c r="D50" s="24" t="s">
        <v>56</v>
      </c>
      <c r="E50" s="22">
        <v>30</v>
      </c>
      <c r="F50" s="22">
        <v>10</v>
      </c>
      <c r="G50" s="22">
        <v>5</v>
      </c>
      <c r="H50" s="22"/>
      <c r="I50" s="22"/>
      <c r="J50" s="22">
        <f t="shared" si="1"/>
        <v>45</v>
      </c>
      <c r="K50" s="21" t="s">
        <v>81</v>
      </c>
      <c r="L50" s="23"/>
    </row>
    <row r="51" s="8" customFormat="1" ht="21" customHeight="1" spans="1:12">
      <c r="A51" s="21">
        <v>48</v>
      </c>
      <c r="B51" s="24" t="s">
        <v>126</v>
      </c>
      <c r="C51" s="21" t="s">
        <v>54</v>
      </c>
      <c r="D51" s="21" t="s">
        <v>127</v>
      </c>
      <c r="E51" s="22">
        <v>1</v>
      </c>
      <c r="F51" s="22"/>
      <c r="G51" s="22"/>
      <c r="H51" s="22"/>
      <c r="I51" s="22"/>
      <c r="J51" s="22">
        <f t="shared" si="1"/>
        <v>1</v>
      </c>
      <c r="K51" s="21" t="s">
        <v>128</v>
      </c>
      <c r="L51" s="23"/>
    </row>
    <row r="52" s="8" customFormat="1" ht="21" customHeight="1" spans="1:12">
      <c r="A52" s="21">
        <v>49</v>
      </c>
      <c r="B52" s="24" t="s">
        <v>126</v>
      </c>
      <c r="C52" s="21" t="s">
        <v>54</v>
      </c>
      <c r="D52" s="28" t="s">
        <v>129</v>
      </c>
      <c r="E52" s="22">
        <v>1</v>
      </c>
      <c r="F52" s="22"/>
      <c r="G52" s="22"/>
      <c r="H52" s="22"/>
      <c r="I52" s="22">
        <v>5</v>
      </c>
      <c r="J52" s="22">
        <f t="shared" si="1"/>
        <v>6</v>
      </c>
      <c r="K52" s="21" t="s">
        <v>128</v>
      </c>
      <c r="L52" s="23"/>
    </row>
    <row r="53" s="8" customFormat="1" ht="21" customHeight="1" spans="1:12">
      <c r="A53" s="21">
        <v>50</v>
      </c>
      <c r="B53" s="21" t="s">
        <v>130</v>
      </c>
      <c r="C53" s="21" t="s">
        <v>54</v>
      </c>
      <c r="D53" s="21"/>
      <c r="E53" s="22"/>
      <c r="F53" s="22"/>
      <c r="G53" s="22">
        <v>5</v>
      </c>
      <c r="H53" s="22">
        <v>12</v>
      </c>
      <c r="I53" s="22"/>
      <c r="J53" s="22">
        <f t="shared" si="1"/>
        <v>17</v>
      </c>
      <c r="K53" s="21"/>
      <c r="L53" s="23"/>
    </row>
    <row r="54" s="8" customFormat="1" ht="21" customHeight="1" spans="1:12">
      <c r="A54" s="21">
        <v>51</v>
      </c>
      <c r="B54" s="21" t="s">
        <v>131</v>
      </c>
      <c r="C54" s="21" t="s">
        <v>15</v>
      </c>
      <c r="D54" s="21"/>
      <c r="E54" s="22">
        <v>10</v>
      </c>
      <c r="F54" s="22"/>
      <c r="G54" s="22">
        <v>10</v>
      </c>
      <c r="H54" s="22">
        <v>2</v>
      </c>
      <c r="I54" s="22"/>
      <c r="J54" s="22">
        <f t="shared" si="1"/>
        <v>22</v>
      </c>
      <c r="K54" s="21" t="s">
        <v>81</v>
      </c>
      <c r="L54" s="23"/>
    </row>
    <row r="55" s="8" customFormat="1" ht="21" customHeight="1" spans="1:12">
      <c r="A55" s="21">
        <v>52</v>
      </c>
      <c r="B55" s="21" t="s">
        <v>132</v>
      </c>
      <c r="C55" s="21" t="s">
        <v>54</v>
      </c>
      <c r="D55" s="21" t="s">
        <v>133</v>
      </c>
      <c r="E55" s="22"/>
      <c r="F55" s="22"/>
      <c r="G55" s="22"/>
      <c r="H55" s="22"/>
      <c r="I55" s="22">
        <v>2</v>
      </c>
      <c r="J55" s="22">
        <f t="shared" si="1"/>
        <v>2</v>
      </c>
      <c r="K55" s="21" t="s">
        <v>93</v>
      </c>
      <c r="L55" s="23"/>
    </row>
    <row r="56" s="8" customFormat="1" ht="21" customHeight="1" spans="1:12">
      <c r="A56" s="21">
        <v>53</v>
      </c>
      <c r="B56" s="21" t="s">
        <v>134</v>
      </c>
      <c r="C56" s="21" t="s">
        <v>54</v>
      </c>
      <c r="D56" s="21" t="s">
        <v>135</v>
      </c>
      <c r="E56" s="22"/>
      <c r="F56" s="22"/>
      <c r="G56" s="22">
        <v>1</v>
      </c>
      <c r="H56" s="22">
        <v>4</v>
      </c>
      <c r="I56" s="22">
        <v>3</v>
      </c>
      <c r="J56" s="22">
        <f t="shared" si="1"/>
        <v>8</v>
      </c>
      <c r="K56" s="21" t="s">
        <v>136</v>
      </c>
      <c r="L56" s="23"/>
    </row>
    <row r="57" s="13" customFormat="1" ht="21" customHeight="1" spans="1:12">
      <c r="A57" s="21">
        <v>54</v>
      </c>
      <c r="B57" s="29" t="s">
        <v>137</v>
      </c>
      <c r="C57" s="29" t="s">
        <v>58</v>
      </c>
      <c r="D57" s="29" t="s">
        <v>138</v>
      </c>
      <c r="E57" s="22">
        <v>2</v>
      </c>
      <c r="F57" s="22">
        <v>6</v>
      </c>
      <c r="G57" s="22">
        <v>20</v>
      </c>
      <c r="H57" s="22"/>
      <c r="I57" s="22"/>
      <c r="J57" s="22">
        <f t="shared" si="1"/>
        <v>28</v>
      </c>
      <c r="K57" s="29" t="s">
        <v>104</v>
      </c>
      <c r="L57" s="23"/>
    </row>
    <row r="58" s="8" customFormat="1" ht="21" customHeight="1" spans="1:12">
      <c r="A58" s="21">
        <v>55</v>
      </c>
      <c r="B58" s="21" t="s">
        <v>139</v>
      </c>
      <c r="C58" s="21" t="s">
        <v>100</v>
      </c>
      <c r="D58" s="21" t="s">
        <v>140</v>
      </c>
      <c r="E58" s="22">
        <v>2</v>
      </c>
      <c r="F58" s="22">
        <v>2</v>
      </c>
      <c r="G58" s="22"/>
      <c r="H58" s="22"/>
      <c r="I58" s="22"/>
      <c r="J58" s="22">
        <f t="shared" si="1"/>
        <v>4</v>
      </c>
      <c r="K58" s="21" t="s">
        <v>141</v>
      </c>
      <c r="L58" s="23"/>
    </row>
    <row r="59" s="8" customFormat="1" ht="21" customHeight="1" spans="1:12">
      <c r="A59" s="21">
        <v>56</v>
      </c>
      <c r="B59" s="21" t="s">
        <v>142</v>
      </c>
      <c r="C59" s="21" t="s">
        <v>36</v>
      </c>
      <c r="D59" s="21" t="s">
        <v>143</v>
      </c>
      <c r="E59" s="22"/>
      <c r="F59" s="22">
        <v>3</v>
      </c>
      <c r="G59" s="22">
        <v>20</v>
      </c>
      <c r="H59" s="22"/>
      <c r="I59" s="22"/>
      <c r="J59" s="22">
        <f t="shared" si="1"/>
        <v>23</v>
      </c>
      <c r="K59" s="21"/>
      <c r="L59" s="23"/>
    </row>
    <row r="60" s="8" customFormat="1" ht="21" customHeight="1" spans="1:12">
      <c r="A60" s="21">
        <v>57</v>
      </c>
      <c r="B60" s="21" t="s">
        <v>144</v>
      </c>
      <c r="C60" s="21" t="s">
        <v>54</v>
      </c>
      <c r="D60" s="21" t="s">
        <v>145</v>
      </c>
      <c r="E60" s="22"/>
      <c r="F60" s="22"/>
      <c r="G60" s="22">
        <v>20</v>
      </c>
      <c r="H60" s="22"/>
      <c r="I60" s="22"/>
      <c r="J60" s="22">
        <f t="shared" si="1"/>
        <v>20</v>
      </c>
      <c r="K60" s="21" t="s">
        <v>20</v>
      </c>
      <c r="L60" s="23"/>
    </row>
    <row r="61" s="8" customFormat="1" ht="21" customHeight="1" spans="1:12">
      <c r="A61" s="21">
        <v>58</v>
      </c>
      <c r="B61" s="21" t="s">
        <v>146</v>
      </c>
      <c r="C61" s="21" t="s">
        <v>15</v>
      </c>
      <c r="D61" s="21" t="s">
        <v>147</v>
      </c>
      <c r="E61" s="22"/>
      <c r="F61" s="22"/>
      <c r="G61" s="22">
        <v>25</v>
      </c>
      <c r="H61" s="22"/>
      <c r="I61" s="22"/>
      <c r="J61" s="22">
        <f t="shared" si="1"/>
        <v>25</v>
      </c>
      <c r="K61" s="21" t="s">
        <v>104</v>
      </c>
      <c r="L61" s="23"/>
    </row>
    <row r="62" s="8" customFormat="1" ht="21" customHeight="1" spans="1:12">
      <c r="A62" s="21">
        <v>59</v>
      </c>
      <c r="B62" s="21" t="s">
        <v>148</v>
      </c>
      <c r="C62" s="21" t="s">
        <v>54</v>
      </c>
      <c r="D62" s="21" t="s">
        <v>149</v>
      </c>
      <c r="E62" s="22"/>
      <c r="F62" s="22"/>
      <c r="G62" s="22"/>
      <c r="H62" s="22">
        <v>10</v>
      </c>
      <c r="I62" s="22"/>
      <c r="J62" s="22">
        <f t="shared" si="1"/>
        <v>10</v>
      </c>
      <c r="K62" s="21" t="s">
        <v>104</v>
      </c>
      <c r="L62" s="23"/>
    </row>
    <row r="63" s="8" customFormat="1" ht="21" customHeight="1" spans="1:12">
      <c r="A63" s="21">
        <v>60</v>
      </c>
      <c r="B63" s="21" t="s">
        <v>150</v>
      </c>
      <c r="C63" s="21" t="s">
        <v>54</v>
      </c>
      <c r="D63" s="21" t="s">
        <v>151</v>
      </c>
      <c r="E63" s="22"/>
      <c r="F63" s="22"/>
      <c r="G63" s="22"/>
      <c r="H63" s="22"/>
      <c r="I63" s="22">
        <v>50</v>
      </c>
      <c r="J63" s="22">
        <f t="shared" si="1"/>
        <v>50</v>
      </c>
      <c r="K63" s="21" t="s">
        <v>104</v>
      </c>
      <c r="L63" s="23"/>
    </row>
    <row r="64" s="8" customFormat="1" ht="21" customHeight="1" spans="1:12">
      <c r="A64" s="21">
        <v>61</v>
      </c>
      <c r="B64" s="21" t="s">
        <v>152</v>
      </c>
      <c r="C64" s="21" t="s">
        <v>15</v>
      </c>
      <c r="D64" s="21" t="s">
        <v>153</v>
      </c>
      <c r="E64" s="22"/>
      <c r="F64" s="22"/>
      <c r="G64" s="22">
        <v>10</v>
      </c>
      <c r="H64" s="22"/>
      <c r="I64" s="22"/>
      <c r="J64" s="22">
        <f t="shared" si="1"/>
        <v>10</v>
      </c>
      <c r="K64" s="21"/>
      <c r="L64" s="23"/>
    </row>
    <row r="65" s="8" customFormat="1" ht="21" customHeight="1" spans="1:12">
      <c r="A65" s="21">
        <v>62</v>
      </c>
      <c r="B65" s="21" t="s">
        <v>154</v>
      </c>
      <c r="C65" s="21" t="s">
        <v>54</v>
      </c>
      <c r="D65" s="21"/>
      <c r="E65" s="22">
        <v>20</v>
      </c>
      <c r="F65" s="22"/>
      <c r="G65" s="22"/>
      <c r="H65" s="22"/>
      <c r="I65" s="22">
        <v>100</v>
      </c>
      <c r="J65" s="22">
        <f t="shared" si="1"/>
        <v>120</v>
      </c>
      <c r="K65" s="21"/>
      <c r="L65" s="23"/>
    </row>
    <row r="66" s="8" customFormat="1" ht="21" customHeight="1" spans="1:12">
      <c r="A66" s="21">
        <v>63</v>
      </c>
      <c r="B66" s="21" t="s">
        <v>155</v>
      </c>
      <c r="C66" s="21" t="s">
        <v>54</v>
      </c>
      <c r="D66" s="21"/>
      <c r="E66" s="22"/>
      <c r="F66" s="22"/>
      <c r="G66" s="22"/>
      <c r="H66" s="22"/>
      <c r="I66" s="22">
        <v>2</v>
      </c>
      <c r="J66" s="22">
        <f t="shared" si="1"/>
        <v>2</v>
      </c>
      <c r="K66" s="21" t="s">
        <v>104</v>
      </c>
      <c r="L66" s="23"/>
    </row>
    <row r="67" s="8" customFormat="1" ht="21" customHeight="1" spans="1:12">
      <c r="A67" s="21">
        <v>64</v>
      </c>
      <c r="B67" s="21" t="s">
        <v>156</v>
      </c>
      <c r="C67" s="21" t="s">
        <v>15</v>
      </c>
      <c r="D67" s="21"/>
      <c r="E67" s="22"/>
      <c r="F67" s="22"/>
      <c r="G67" s="22"/>
      <c r="H67" s="22"/>
      <c r="I67" s="22">
        <v>1</v>
      </c>
      <c r="J67" s="22">
        <f t="shared" si="1"/>
        <v>1</v>
      </c>
      <c r="K67" s="21" t="s">
        <v>104</v>
      </c>
      <c r="L67" s="23"/>
    </row>
    <row r="68" s="8" customFormat="1" ht="21" customHeight="1" spans="1:12">
      <c r="A68" s="21">
        <v>65</v>
      </c>
      <c r="B68" s="21" t="s">
        <v>126</v>
      </c>
      <c r="C68" s="21" t="s">
        <v>54</v>
      </c>
      <c r="D68" s="21" t="s">
        <v>157</v>
      </c>
      <c r="E68" s="22"/>
      <c r="F68" s="22"/>
      <c r="G68" s="22">
        <v>2</v>
      </c>
      <c r="H68" s="22"/>
      <c r="I68" s="22"/>
      <c r="J68" s="22">
        <f t="shared" si="1"/>
        <v>2</v>
      </c>
      <c r="K68" s="21"/>
      <c r="L68" s="23"/>
    </row>
    <row r="69" s="8" customFormat="1" ht="21" customHeight="1" spans="1:12">
      <c r="A69" s="21">
        <v>66</v>
      </c>
      <c r="B69" s="21" t="s">
        <v>158</v>
      </c>
      <c r="C69" s="21" t="s">
        <v>54</v>
      </c>
      <c r="D69" s="21" t="s">
        <v>159</v>
      </c>
      <c r="E69" s="22"/>
      <c r="F69" s="22"/>
      <c r="G69" s="22">
        <v>200</v>
      </c>
      <c r="H69" s="22">
        <v>300</v>
      </c>
      <c r="I69" s="22"/>
      <c r="J69" s="22">
        <f t="shared" ref="J69:J100" si="2">SUM(E69:I69)</f>
        <v>500</v>
      </c>
      <c r="K69" s="21"/>
      <c r="L69" s="23"/>
    </row>
    <row r="70" s="8" customFormat="1" ht="21" customHeight="1" spans="1:12">
      <c r="A70" s="21">
        <v>67</v>
      </c>
      <c r="B70" s="21" t="s">
        <v>160</v>
      </c>
      <c r="C70" s="21" t="s">
        <v>54</v>
      </c>
      <c r="D70" s="21" t="s">
        <v>161</v>
      </c>
      <c r="E70" s="22"/>
      <c r="F70" s="22"/>
      <c r="G70" s="22">
        <v>100</v>
      </c>
      <c r="H70" s="22"/>
      <c r="I70" s="22"/>
      <c r="J70" s="22">
        <f t="shared" si="2"/>
        <v>100</v>
      </c>
      <c r="K70" s="21"/>
      <c r="L70" s="23"/>
    </row>
    <row r="71" s="8" customFormat="1" ht="21" customHeight="1" spans="1:12">
      <c r="A71" s="21">
        <v>68</v>
      </c>
      <c r="B71" s="21" t="s">
        <v>162</v>
      </c>
      <c r="C71" s="21" t="s">
        <v>54</v>
      </c>
      <c r="D71" s="21" t="s">
        <v>163</v>
      </c>
      <c r="E71" s="22"/>
      <c r="F71" s="22"/>
      <c r="G71" s="22"/>
      <c r="H71" s="22">
        <v>500</v>
      </c>
      <c r="I71" s="22"/>
      <c r="J71" s="22">
        <f t="shared" si="2"/>
        <v>500</v>
      </c>
      <c r="K71" s="21"/>
      <c r="L71" s="23"/>
    </row>
    <row r="72" s="8" customFormat="1" ht="21" customHeight="1" spans="1:12">
      <c r="A72" s="21">
        <v>69</v>
      </c>
      <c r="B72" s="21" t="s">
        <v>164</v>
      </c>
      <c r="C72" s="21" t="s">
        <v>58</v>
      </c>
      <c r="D72" s="21" t="s">
        <v>165</v>
      </c>
      <c r="E72" s="22"/>
      <c r="F72" s="22"/>
      <c r="G72" s="22"/>
      <c r="H72" s="22">
        <v>1</v>
      </c>
      <c r="I72" s="22"/>
      <c r="J72" s="22">
        <f t="shared" si="2"/>
        <v>1</v>
      </c>
      <c r="K72" s="21" t="s">
        <v>166</v>
      </c>
      <c r="L72" s="23"/>
    </row>
    <row r="73" s="8" customFormat="1" ht="21" customHeight="1" spans="1:12">
      <c r="A73" s="21">
        <v>70</v>
      </c>
      <c r="B73" s="21" t="s">
        <v>164</v>
      </c>
      <c r="C73" s="21" t="s">
        <v>58</v>
      </c>
      <c r="D73" s="21" t="s">
        <v>167</v>
      </c>
      <c r="E73" s="22"/>
      <c r="F73" s="22"/>
      <c r="G73" s="22"/>
      <c r="H73" s="22">
        <v>1</v>
      </c>
      <c r="I73" s="22"/>
      <c r="J73" s="22">
        <f t="shared" si="2"/>
        <v>1</v>
      </c>
      <c r="K73" s="21" t="s">
        <v>166</v>
      </c>
      <c r="L73" s="23"/>
    </row>
    <row r="74" s="8" customFormat="1" ht="21" customHeight="1" spans="1:12">
      <c r="A74" s="21">
        <v>71</v>
      </c>
      <c r="B74" s="21" t="s">
        <v>168</v>
      </c>
      <c r="C74" s="21" t="s">
        <v>54</v>
      </c>
      <c r="D74" s="21" t="s">
        <v>169</v>
      </c>
      <c r="E74" s="22"/>
      <c r="F74" s="22"/>
      <c r="G74" s="22">
        <v>10</v>
      </c>
      <c r="H74" s="22"/>
      <c r="I74" s="22"/>
      <c r="J74" s="22">
        <f t="shared" si="2"/>
        <v>10</v>
      </c>
      <c r="K74" s="21"/>
      <c r="L74" s="23"/>
    </row>
    <row r="75" s="8" customFormat="1" ht="21" customHeight="1" spans="1:12">
      <c r="A75" s="21">
        <v>72</v>
      </c>
      <c r="B75" s="21" t="s">
        <v>170</v>
      </c>
      <c r="C75" s="21" t="s">
        <v>171</v>
      </c>
      <c r="D75" s="21" t="s">
        <v>172</v>
      </c>
      <c r="E75" s="22"/>
      <c r="F75" s="22"/>
      <c r="G75" s="22"/>
      <c r="H75" s="22">
        <v>10</v>
      </c>
      <c r="I75" s="22"/>
      <c r="J75" s="22">
        <f t="shared" si="2"/>
        <v>10</v>
      </c>
      <c r="K75" s="21"/>
      <c r="L75" s="23"/>
    </row>
    <row r="76" s="8" customFormat="1" ht="21" customHeight="1" spans="1:12">
      <c r="A76" s="21">
        <v>73</v>
      </c>
      <c r="B76" s="21" t="s">
        <v>173</v>
      </c>
      <c r="C76" s="21" t="s">
        <v>51</v>
      </c>
      <c r="D76" s="21" t="s">
        <v>174</v>
      </c>
      <c r="E76" s="22"/>
      <c r="F76" s="22">
        <v>10</v>
      </c>
      <c r="G76" s="22"/>
      <c r="H76" s="22">
        <v>1</v>
      </c>
      <c r="I76" s="22"/>
      <c r="J76" s="22">
        <f t="shared" si="2"/>
        <v>11</v>
      </c>
      <c r="K76" s="21"/>
      <c r="L76" s="23"/>
    </row>
    <row r="77" s="8" customFormat="1" ht="21" customHeight="1" spans="1:12">
      <c r="A77" s="21">
        <v>74</v>
      </c>
      <c r="B77" s="21" t="s">
        <v>175</v>
      </c>
      <c r="C77" s="21" t="s">
        <v>54</v>
      </c>
      <c r="D77" s="21" t="s">
        <v>176</v>
      </c>
      <c r="E77" s="22"/>
      <c r="F77" s="22"/>
      <c r="G77" s="22">
        <v>30</v>
      </c>
      <c r="H77" s="22"/>
      <c r="I77" s="22"/>
      <c r="J77" s="22">
        <f t="shared" si="2"/>
        <v>30</v>
      </c>
      <c r="K77" s="30" t="s">
        <v>177</v>
      </c>
      <c r="L77" s="23"/>
    </row>
    <row r="78" s="8" customFormat="1" ht="23" customHeight="1" spans="1:12">
      <c r="A78" s="21">
        <v>75</v>
      </c>
      <c r="B78" s="21" t="s">
        <v>170</v>
      </c>
      <c r="C78" s="21" t="s">
        <v>171</v>
      </c>
      <c r="D78" s="21" t="s">
        <v>178</v>
      </c>
      <c r="E78" s="22"/>
      <c r="F78" s="22"/>
      <c r="G78" s="22"/>
      <c r="H78" s="22">
        <v>10</v>
      </c>
      <c r="I78" s="22"/>
      <c r="J78" s="22">
        <f t="shared" si="2"/>
        <v>10</v>
      </c>
      <c r="K78" s="31"/>
      <c r="L78" s="23"/>
    </row>
    <row r="79" s="8" customFormat="1" ht="23" customHeight="1" spans="1:12">
      <c r="A79" s="21">
        <v>76</v>
      </c>
      <c r="B79" s="21" t="s">
        <v>179</v>
      </c>
      <c r="C79" s="21" t="s">
        <v>180</v>
      </c>
      <c r="D79" s="21" t="s">
        <v>181</v>
      </c>
      <c r="E79" s="22"/>
      <c r="F79" s="22"/>
      <c r="G79" s="22"/>
      <c r="H79" s="22">
        <v>1</v>
      </c>
      <c r="I79" s="22"/>
      <c r="J79" s="22">
        <f t="shared" si="2"/>
        <v>1</v>
      </c>
      <c r="K79" s="21" t="s">
        <v>182</v>
      </c>
      <c r="L79" s="23"/>
    </row>
    <row r="80" s="8" customFormat="1" ht="23" customHeight="1" spans="1:12">
      <c r="A80" s="21">
        <v>77</v>
      </c>
      <c r="B80" s="21" t="s">
        <v>183</v>
      </c>
      <c r="C80" s="21" t="s">
        <v>54</v>
      </c>
      <c r="D80" s="21" t="s">
        <v>184</v>
      </c>
      <c r="E80" s="22"/>
      <c r="F80" s="22"/>
      <c r="G80" s="22"/>
      <c r="H80" s="22">
        <v>600</v>
      </c>
      <c r="I80" s="22"/>
      <c r="J80" s="22">
        <f t="shared" si="2"/>
        <v>600</v>
      </c>
      <c r="K80" s="32" t="s">
        <v>185</v>
      </c>
      <c r="L80" s="23"/>
    </row>
    <row r="81" s="8" customFormat="1" ht="23" customHeight="1" spans="1:12">
      <c r="A81" s="21">
        <v>78</v>
      </c>
      <c r="B81" s="21" t="s">
        <v>160</v>
      </c>
      <c r="C81" s="21" t="s">
        <v>54</v>
      </c>
      <c r="D81" s="21" t="s">
        <v>186</v>
      </c>
      <c r="E81" s="22"/>
      <c r="F81" s="22"/>
      <c r="G81" s="22"/>
      <c r="H81" s="22">
        <v>100</v>
      </c>
      <c r="I81" s="22"/>
      <c r="J81" s="22">
        <f t="shared" si="2"/>
        <v>100</v>
      </c>
      <c r="K81" s="21" t="s">
        <v>187</v>
      </c>
      <c r="L81" s="23"/>
    </row>
    <row r="82" s="8" customFormat="1" ht="23" customHeight="1" spans="1:12">
      <c r="A82" s="21">
        <v>79</v>
      </c>
      <c r="B82" s="21" t="s">
        <v>188</v>
      </c>
      <c r="C82" s="21" t="s">
        <v>54</v>
      </c>
      <c r="D82" s="21" t="s">
        <v>189</v>
      </c>
      <c r="E82" s="22"/>
      <c r="F82" s="22"/>
      <c r="G82" s="22"/>
      <c r="H82" s="22">
        <v>100</v>
      </c>
      <c r="I82" s="22"/>
      <c r="J82" s="22">
        <f t="shared" si="2"/>
        <v>100</v>
      </c>
      <c r="K82" s="21" t="s">
        <v>190</v>
      </c>
      <c r="L82" s="23"/>
    </row>
    <row r="83" s="8" customFormat="1" ht="23" customHeight="1" spans="1:12">
      <c r="A83" s="21">
        <v>80</v>
      </c>
      <c r="B83" s="21" t="s">
        <v>191</v>
      </c>
      <c r="C83" s="21" t="s">
        <v>54</v>
      </c>
      <c r="D83" s="21" t="s">
        <v>192</v>
      </c>
      <c r="E83" s="22"/>
      <c r="F83" s="22"/>
      <c r="G83" s="22"/>
      <c r="H83" s="22">
        <v>300</v>
      </c>
      <c r="I83" s="22"/>
      <c r="J83" s="22">
        <f t="shared" si="2"/>
        <v>300</v>
      </c>
      <c r="K83" s="21"/>
      <c r="L83" s="23"/>
    </row>
    <row r="84" s="8" customFormat="1" ht="23" customHeight="1" spans="1:12">
      <c r="A84" s="21">
        <v>81</v>
      </c>
      <c r="B84" s="21" t="s">
        <v>193</v>
      </c>
      <c r="C84" s="21" t="s">
        <v>194</v>
      </c>
      <c r="D84" s="21" t="s">
        <v>195</v>
      </c>
      <c r="E84" s="22"/>
      <c r="F84" s="22"/>
      <c r="G84" s="22"/>
      <c r="H84" s="22">
        <v>20</v>
      </c>
      <c r="I84" s="22"/>
      <c r="J84" s="22">
        <f t="shared" si="2"/>
        <v>20</v>
      </c>
      <c r="K84" s="21" t="s">
        <v>190</v>
      </c>
      <c r="L84" s="23"/>
    </row>
    <row r="85" s="8" customFormat="1" ht="23" customHeight="1" spans="1:12">
      <c r="A85" s="21">
        <v>82</v>
      </c>
      <c r="B85" s="21" t="s">
        <v>196</v>
      </c>
      <c r="C85" s="21" t="s">
        <v>54</v>
      </c>
      <c r="D85" s="21" t="s">
        <v>197</v>
      </c>
      <c r="E85" s="22"/>
      <c r="F85" s="22"/>
      <c r="G85" s="22"/>
      <c r="H85" s="22">
        <v>30</v>
      </c>
      <c r="I85" s="22"/>
      <c r="J85" s="22">
        <f t="shared" si="2"/>
        <v>30</v>
      </c>
      <c r="K85" s="21" t="s">
        <v>56</v>
      </c>
      <c r="L85" s="23"/>
    </row>
    <row r="86" s="8" customFormat="1" ht="23" customHeight="1" spans="1:12">
      <c r="A86" s="21">
        <v>83</v>
      </c>
      <c r="B86" s="21" t="s">
        <v>198</v>
      </c>
      <c r="C86" s="21" t="s">
        <v>54</v>
      </c>
      <c r="D86" s="21" t="s">
        <v>199</v>
      </c>
      <c r="E86" s="22"/>
      <c r="F86" s="22"/>
      <c r="G86" s="22"/>
      <c r="H86" s="22">
        <v>30</v>
      </c>
      <c r="I86" s="22"/>
      <c r="J86" s="22">
        <f t="shared" si="2"/>
        <v>30</v>
      </c>
      <c r="K86" s="21"/>
      <c r="L86" s="23"/>
    </row>
    <row r="87" s="8" customFormat="1" ht="23" customHeight="1" spans="1:12">
      <c r="A87" s="21">
        <v>84</v>
      </c>
      <c r="B87" s="21" t="s">
        <v>200</v>
      </c>
      <c r="C87" s="21" t="s">
        <v>54</v>
      </c>
      <c r="D87" s="21" t="s">
        <v>201</v>
      </c>
      <c r="E87" s="22"/>
      <c r="F87" s="22"/>
      <c r="G87" s="22"/>
      <c r="H87" s="22">
        <v>30</v>
      </c>
      <c r="I87" s="22"/>
      <c r="J87" s="22">
        <f t="shared" si="2"/>
        <v>30</v>
      </c>
      <c r="K87" s="21"/>
      <c r="L87" s="23"/>
    </row>
    <row r="88" s="8" customFormat="1" ht="23" customHeight="1" spans="1:12">
      <c r="A88" s="21">
        <v>85</v>
      </c>
      <c r="B88" s="21" t="s">
        <v>200</v>
      </c>
      <c r="C88" s="21" t="s">
        <v>54</v>
      </c>
      <c r="D88" s="21" t="s">
        <v>202</v>
      </c>
      <c r="E88" s="22"/>
      <c r="F88" s="22"/>
      <c r="G88" s="22"/>
      <c r="H88" s="22">
        <v>60</v>
      </c>
      <c r="I88" s="22"/>
      <c r="J88" s="22">
        <f t="shared" si="2"/>
        <v>60</v>
      </c>
      <c r="K88" s="21" t="s">
        <v>203</v>
      </c>
      <c r="L88" s="23"/>
    </row>
    <row r="89" s="8" customFormat="1" ht="23" customHeight="1" spans="1:12">
      <c r="A89" s="21">
        <v>86</v>
      </c>
      <c r="B89" s="21" t="s">
        <v>204</v>
      </c>
      <c r="C89" s="21" t="s">
        <v>83</v>
      </c>
      <c r="D89" s="21" t="s">
        <v>205</v>
      </c>
      <c r="E89" s="22"/>
      <c r="F89" s="22"/>
      <c r="G89" s="22"/>
      <c r="H89" s="22">
        <v>10</v>
      </c>
      <c r="I89" s="22"/>
      <c r="J89" s="22">
        <f t="shared" si="2"/>
        <v>10</v>
      </c>
      <c r="K89" s="21"/>
      <c r="L89" s="23"/>
    </row>
    <row r="90" s="8" customFormat="1" ht="23" customHeight="1" spans="1:12">
      <c r="A90" s="21">
        <v>87</v>
      </c>
      <c r="B90" s="21" t="s">
        <v>206</v>
      </c>
      <c r="C90" s="21" t="s">
        <v>100</v>
      </c>
      <c r="D90" s="21"/>
      <c r="E90" s="22"/>
      <c r="F90" s="22"/>
      <c r="G90" s="22"/>
      <c r="H90" s="22">
        <v>20</v>
      </c>
      <c r="I90" s="22"/>
      <c r="J90" s="22">
        <f t="shared" si="2"/>
        <v>20</v>
      </c>
      <c r="K90" s="21"/>
      <c r="L90" s="23"/>
    </row>
    <row r="91" s="8" customFormat="1" ht="23" customHeight="1" spans="1:12">
      <c r="A91" s="21">
        <v>88</v>
      </c>
      <c r="B91" s="21" t="s">
        <v>207</v>
      </c>
      <c r="C91" s="21" t="s">
        <v>100</v>
      </c>
      <c r="D91" s="21"/>
      <c r="E91" s="22"/>
      <c r="F91" s="22"/>
      <c r="G91" s="22"/>
      <c r="H91" s="22">
        <v>20</v>
      </c>
      <c r="I91" s="22"/>
      <c r="J91" s="22">
        <f t="shared" si="2"/>
        <v>20</v>
      </c>
      <c r="K91" s="21"/>
      <c r="L91" s="23"/>
    </row>
    <row r="92" s="8" customFormat="1" ht="23" customHeight="1" spans="1:12">
      <c r="A92" s="21">
        <v>89</v>
      </c>
      <c r="B92" s="21" t="s">
        <v>208</v>
      </c>
      <c r="C92" s="21" t="s">
        <v>54</v>
      </c>
      <c r="D92" s="30" t="s">
        <v>209</v>
      </c>
      <c r="E92" s="22"/>
      <c r="F92" s="22"/>
      <c r="G92" s="22"/>
      <c r="H92" s="22">
        <v>10</v>
      </c>
      <c r="I92" s="22"/>
      <c r="J92" s="22">
        <f t="shared" si="2"/>
        <v>10</v>
      </c>
      <c r="K92" s="21" t="s">
        <v>190</v>
      </c>
      <c r="L92" s="23"/>
    </row>
    <row r="93" s="8" customFormat="1" ht="23" customHeight="1" spans="1:12">
      <c r="A93" s="21">
        <v>90</v>
      </c>
      <c r="B93" s="21" t="s">
        <v>210</v>
      </c>
      <c r="C93" s="21" t="s">
        <v>54</v>
      </c>
      <c r="D93" s="21" t="s">
        <v>211</v>
      </c>
      <c r="E93" s="22"/>
      <c r="F93" s="22"/>
      <c r="G93" s="22"/>
      <c r="H93" s="22">
        <v>10</v>
      </c>
      <c r="I93" s="22"/>
      <c r="J93" s="22">
        <f t="shared" si="2"/>
        <v>10</v>
      </c>
      <c r="K93" s="21"/>
      <c r="L93" s="23"/>
    </row>
    <row r="94" s="8" customFormat="1" ht="23" customHeight="1" spans="1:12">
      <c r="A94" s="21">
        <v>91</v>
      </c>
      <c r="B94" s="21" t="s">
        <v>212</v>
      </c>
      <c r="C94" s="21" t="s">
        <v>58</v>
      </c>
      <c r="D94" s="21" t="s">
        <v>213</v>
      </c>
      <c r="E94" s="22"/>
      <c r="F94" s="22"/>
      <c r="G94" s="22"/>
      <c r="H94" s="22">
        <v>5</v>
      </c>
      <c r="I94" s="22"/>
      <c r="J94" s="22">
        <f t="shared" si="2"/>
        <v>5</v>
      </c>
      <c r="K94" s="21"/>
      <c r="L94" s="23"/>
    </row>
    <row r="95" s="8" customFormat="1" ht="23" customHeight="1" spans="1:12">
      <c r="A95" s="21">
        <v>92</v>
      </c>
      <c r="B95" s="21" t="s">
        <v>214</v>
      </c>
      <c r="C95" s="21" t="s">
        <v>180</v>
      </c>
      <c r="D95" s="21" t="s">
        <v>215</v>
      </c>
      <c r="E95" s="22"/>
      <c r="F95" s="22"/>
      <c r="G95" s="22"/>
      <c r="H95" s="22">
        <v>1</v>
      </c>
      <c r="I95" s="22"/>
      <c r="J95" s="22">
        <f t="shared" si="2"/>
        <v>1</v>
      </c>
      <c r="K95" s="21" t="s">
        <v>216</v>
      </c>
      <c r="L95" s="23"/>
    </row>
    <row r="96" s="8" customFormat="1" ht="23" customHeight="1" spans="1:12">
      <c r="A96" s="21">
        <v>93</v>
      </c>
      <c r="B96" s="21" t="s">
        <v>217</v>
      </c>
      <c r="C96" s="21" t="s">
        <v>58</v>
      </c>
      <c r="D96" s="21"/>
      <c r="E96" s="22"/>
      <c r="F96" s="22"/>
      <c r="G96" s="22"/>
      <c r="H96" s="22">
        <v>2</v>
      </c>
      <c r="I96" s="22"/>
      <c r="J96" s="22">
        <f t="shared" si="2"/>
        <v>2</v>
      </c>
      <c r="K96" s="21"/>
      <c r="L96" s="23"/>
    </row>
    <row r="97" s="8" customFormat="1" ht="23" customHeight="1" spans="1:12">
      <c r="A97" s="21">
        <v>94</v>
      </c>
      <c r="B97" s="21" t="s">
        <v>218</v>
      </c>
      <c r="C97" s="21" t="s">
        <v>54</v>
      </c>
      <c r="D97" s="21" t="s">
        <v>219</v>
      </c>
      <c r="E97" s="22"/>
      <c r="F97" s="22"/>
      <c r="G97" s="22"/>
      <c r="H97" s="22">
        <v>2</v>
      </c>
      <c r="I97" s="22"/>
      <c r="J97" s="22">
        <f t="shared" si="2"/>
        <v>2</v>
      </c>
      <c r="K97" s="21"/>
      <c r="L97" s="23"/>
    </row>
    <row r="98" s="8" customFormat="1" ht="23" customHeight="1" spans="1:12">
      <c r="A98" s="21">
        <v>95</v>
      </c>
      <c r="B98" s="21" t="s">
        <v>139</v>
      </c>
      <c r="C98" s="30" t="s">
        <v>220</v>
      </c>
      <c r="D98" s="21" t="s">
        <v>221</v>
      </c>
      <c r="E98" s="22"/>
      <c r="F98" s="22"/>
      <c r="G98" s="22"/>
      <c r="H98" s="22">
        <v>2</v>
      </c>
      <c r="I98" s="22"/>
      <c r="J98" s="22">
        <f t="shared" si="2"/>
        <v>2</v>
      </c>
      <c r="K98" s="21"/>
      <c r="L98" s="23"/>
    </row>
    <row r="99" s="8" customFormat="1" ht="23" customHeight="1" spans="1:12">
      <c r="A99" s="21">
        <v>96</v>
      </c>
      <c r="B99" s="21" t="s">
        <v>222</v>
      </c>
      <c r="C99" s="21" t="s">
        <v>180</v>
      </c>
      <c r="D99" s="21" t="s">
        <v>223</v>
      </c>
      <c r="E99" s="22"/>
      <c r="F99" s="22"/>
      <c r="G99" s="22"/>
      <c r="H99" s="22">
        <v>1</v>
      </c>
      <c r="I99" s="22"/>
      <c r="J99" s="22">
        <f t="shared" si="2"/>
        <v>1</v>
      </c>
      <c r="K99" s="21" t="s">
        <v>224</v>
      </c>
      <c r="L99" s="23"/>
    </row>
    <row r="100" s="8" customFormat="1" ht="23" customHeight="1" spans="1:12">
      <c r="A100" s="21">
        <v>97</v>
      </c>
      <c r="B100" s="21" t="s">
        <v>225</v>
      </c>
      <c r="C100" s="21" t="s">
        <v>15</v>
      </c>
      <c r="D100" s="21" t="s">
        <v>226</v>
      </c>
      <c r="E100" s="22"/>
      <c r="F100" s="22"/>
      <c r="G100" s="22"/>
      <c r="H100" s="22">
        <v>2</v>
      </c>
      <c r="I100" s="22"/>
      <c r="J100" s="22">
        <f t="shared" si="2"/>
        <v>2</v>
      </c>
      <c r="K100" s="21"/>
      <c r="L100" s="23"/>
    </row>
    <row r="101" s="8" customFormat="1" ht="23" customHeight="1" spans="1:12">
      <c r="A101" s="21">
        <v>98</v>
      </c>
      <c r="B101" s="21" t="s">
        <v>227</v>
      </c>
      <c r="C101" s="21" t="s">
        <v>15</v>
      </c>
      <c r="D101" s="21" t="s">
        <v>228</v>
      </c>
      <c r="E101" s="22"/>
      <c r="F101" s="22"/>
      <c r="G101" s="22"/>
      <c r="H101" s="22">
        <v>3</v>
      </c>
      <c r="I101" s="22"/>
      <c r="J101" s="22">
        <f t="shared" ref="J101:J126" si="3">SUM(E101:I101)</f>
        <v>3</v>
      </c>
      <c r="K101" s="21"/>
      <c r="L101" s="23"/>
    </row>
    <row r="102" s="8" customFormat="1" ht="23" customHeight="1" spans="1:12">
      <c r="A102" s="21">
        <v>99</v>
      </c>
      <c r="B102" s="21" t="s">
        <v>229</v>
      </c>
      <c r="C102" s="21" t="s">
        <v>15</v>
      </c>
      <c r="D102" s="21" t="s">
        <v>230</v>
      </c>
      <c r="E102" s="22"/>
      <c r="F102" s="22"/>
      <c r="G102" s="22"/>
      <c r="H102" s="22">
        <v>2</v>
      </c>
      <c r="I102" s="22"/>
      <c r="J102" s="22">
        <f t="shared" si="3"/>
        <v>2</v>
      </c>
      <c r="K102" s="21"/>
      <c r="L102" s="23"/>
    </row>
    <row r="103" s="8" customFormat="1" ht="23" customHeight="1" spans="1:12">
      <c r="A103" s="21">
        <v>100</v>
      </c>
      <c r="B103" s="21" t="s">
        <v>231</v>
      </c>
      <c r="C103" s="32" t="s">
        <v>232</v>
      </c>
      <c r="D103" s="21" t="s">
        <v>233</v>
      </c>
      <c r="E103" s="22"/>
      <c r="F103" s="22"/>
      <c r="G103" s="22"/>
      <c r="H103" s="22">
        <v>3</v>
      </c>
      <c r="I103" s="22"/>
      <c r="J103" s="22">
        <f t="shared" si="3"/>
        <v>3</v>
      </c>
      <c r="K103" s="21"/>
      <c r="L103" s="23"/>
    </row>
    <row r="104" s="8" customFormat="1" ht="23" customHeight="1" spans="1:12">
      <c r="A104" s="21">
        <v>101</v>
      </c>
      <c r="B104" s="21" t="s">
        <v>234</v>
      </c>
      <c r="C104" s="21" t="s">
        <v>111</v>
      </c>
      <c r="D104" s="21" t="s">
        <v>235</v>
      </c>
      <c r="E104" s="22"/>
      <c r="F104" s="22"/>
      <c r="G104" s="22"/>
      <c r="H104" s="22">
        <v>1</v>
      </c>
      <c r="I104" s="22"/>
      <c r="J104" s="22">
        <f t="shared" si="3"/>
        <v>1</v>
      </c>
      <c r="K104" s="21"/>
      <c r="L104" s="23"/>
    </row>
    <row r="105" s="8" customFormat="1" ht="23" customHeight="1" spans="1:12">
      <c r="A105" s="21">
        <v>102</v>
      </c>
      <c r="B105" s="21" t="s">
        <v>126</v>
      </c>
      <c r="C105" s="21" t="s">
        <v>54</v>
      </c>
      <c r="D105" s="21" t="s">
        <v>236</v>
      </c>
      <c r="E105" s="22"/>
      <c r="F105" s="22"/>
      <c r="G105" s="22"/>
      <c r="H105" s="22">
        <v>1</v>
      </c>
      <c r="I105" s="22"/>
      <c r="J105" s="22">
        <f t="shared" si="3"/>
        <v>1</v>
      </c>
      <c r="K105" s="21" t="s">
        <v>237</v>
      </c>
      <c r="L105" s="23"/>
    </row>
    <row r="106" s="8" customFormat="1" ht="23" customHeight="1" spans="1:12">
      <c r="A106" s="21">
        <v>103</v>
      </c>
      <c r="B106" s="21" t="s">
        <v>238</v>
      </c>
      <c r="C106" s="21" t="s">
        <v>54</v>
      </c>
      <c r="D106" s="21"/>
      <c r="E106" s="21"/>
      <c r="F106" s="21"/>
      <c r="G106" s="21">
        <v>10</v>
      </c>
      <c r="H106" s="21"/>
      <c r="I106" s="21"/>
      <c r="J106" s="22">
        <f t="shared" si="3"/>
        <v>10</v>
      </c>
      <c r="K106" s="30"/>
      <c r="L106" s="23"/>
    </row>
    <row r="107" s="8" customFormat="1" ht="23" customHeight="1" spans="1:12">
      <c r="A107" s="21">
        <v>104</v>
      </c>
      <c r="B107" s="21" t="s">
        <v>239</v>
      </c>
      <c r="C107" s="21" t="s">
        <v>54</v>
      </c>
      <c r="D107" s="21" t="s">
        <v>136</v>
      </c>
      <c r="E107" s="21"/>
      <c r="F107" s="21"/>
      <c r="G107" s="21">
        <v>3</v>
      </c>
      <c r="H107" s="21"/>
      <c r="I107" s="21"/>
      <c r="J107" s="22">
        <f t="shared" si="3"/>
        <v>3</v>
      </c>
      <c r="K107" s="30" t="s">
        <v>240</v>
      </c>
      <c r="L107" s="23"/>
    </row>
    <row r="108" s="8" customFormat="1" ht="23" customHeight="1" spans="1:12">
      <c r="A108" s="21">
        <v>105</v>
      </c>
      <c r="B108" s="21" t="s">
        <v>241</v>
      </c>
      <c r="C108" s="21" t="s">
        <v>54</v>
      </c>
      <c r="D108" s="21" t="s">
        <v>136</v>
      </c>
      <c r="E108" s="21"/>
      <c r="F108" s="21"/>
      <c r="G108" s="21">
        <v>5</v>
      </c>
      <c r="H108" s="21"/>
      <c r="I108" s="21"/>
      <c r="J108" s="22">
        <f t="shared" si="3"/>
        <v>5</v>
      </c>
      <c r="K108" s="30" t="s">
        <v>242</v>
      </c>
      <c r="L108" s="23"/>
    </row>
    <row r="109" s="8" customFormat="1" ht="23" customHeight="1" spans="1:12">
      <c r="A109" s="21">
        <v>106</v>
      </c>
      <c r="B109" s="21" t="s">
        <v>243</v>
      </c>
      <c r="C109" s="21" t="s">
        <v>244</v>
      </c>
      <c r="D109" s="21" t="s">
        <v>32</v>
      </c>
      <c r="E109" s="21"/>
      <c r="F109" s="21"/>
      <c r="G109" s="21">
        <v>10</v>
      </c>
      <c r="H109" s="21"/>
      <c r="I109" s="21"/>
      <c r="J109" s="22">
        <f t="shared" si="3"/>
        <v>10</v>
      </c>
      <c r="K109" s="30"/>
      <c r="L109" s="23"/>
    </row>
    <row r="110" s="8" customFormat="1" ht="23" customHeight="1" spans="1:12">
      <c r="A110" s="21">
        <v>107</v>
      </c>
      <c r="B110" s="21" t="s">
        <v>245</v>
      </c>
      <c r="C110" s="21" t="s">
        <v>54</v>
      </c>
      <c r="D110" s="21" t="s">
        <v>246</v>
      </c>
      <c r="E110" s="21"/>
      <c r="F110" s="21"/>
      <c r="G110" s="21">
        <v>3</v>
      </c>
      <c r="H110" s="21"/>
      <c r="I110" s="21"/>
      <c r="J110" s="22">
        <f t="shared" si="3"/>
        <v>3</v>
      </c>
      <c r="K110" s="30"/>
      <c r="L110" s="23"/>
    </row>
    <row r="111" s="8" customFormat="1" ht="23" customHeight="1" spans="1:12">
      <c r="A111" s="21">
        <v>108</v>
      </c>
      <c r="B111" s="21" t="s">
        <v>247</v>
      </c>
      <c r="C111" s="21" t="s">
        <v>54</v>
      </c>
      <c r="D111" s="21" t="s">
        <v>248</v>
      </c>
      <c r="E111" s="21"/>
      <c r="F111" s="21"/>
      <c r="G111" s="21">
        <v>20</v>
      </c>
      <c r="H111" s="21"/>
      <c r="I111" s="21"/>
      <c r="J111" s="22">
        <f t="shared" si="3"/>
        <v>20</v>
      </c>
      <c r="K111" s="30" t="s">
        <v>249</v>
      </c>
      <c r="L111" s="23"/>
    </row>
    <row r="112" s="8" customFormat="1" ht="23" customHeight="1" spans="1:12">
      <c r="A112" s="21">
        <v>109</v>
      </c>
      <c r="B112" s="21" t="s">
        <v>250</v>
      </c>
      <c r="C112" s="21" t="s">
        <v>15</v>
      </c>
      <c r="D112" s="21" t="s">
        <v>251</v>
      </c>
      <c r="E112" s="21"/>
      <c r="F112" s="21"/>
      <c r="G112" s="21">
        <v>1</v>
      </c>
      <c r="H112" s="21"/>
      <c r="I112" s="21"/>
      <c r="J112" s="22">
        <f t="shared" si="3"/>
        <v>1</v>
      </c>
      <c r="K112" s="30"/>
      <c r="L112" s="23"/>
    </row>
    <row r="113" s="8" customFormat="1" ht="23" customHeight="1" spans="1:12">
      <c r="A113" s="21">
        <v>110</v>
      </c>
      <c r="B113" s="21" t="s">
        <v>252</v>
      </c>
      <c r="C113" s="21" t="s">
        <v>36</v>
      </c>
      <c r="D113" s="21"/>
      <c r="E113" s="21"/>
      <c r="F113" s="21"/>
      <c r="G113" s="21">
        <v>1</v>
      </c>
      <c r="H113" s="21"/>
      <c r="I113" s="21"/>
      <c r="J113" s="22">
        <f t="shared" si="3"/>
        <v>1</v>
      </c>
      <c r="K113" s="30"/>
      <c r="L113" s="23"/>
    </row>
    <row r="114" s="8" customFormat="1" ht="23" customHeight="1" spans="1:12">
      <c r="A114" s="21">
        <v>111</v>
      </c>
      <c r="B114" s="21" t="s">
        <v>253</v>
      </c>
      <c r="C114" s="21" t="s">
        <v>194</v>
      </c>
      <c r="D114" s="21"/>
      <c r="E114" s="21"/>
      <c r="F114" s="21"/>
      <c r="G114" s="21">
        <v>5</v>
      </c>
      <c r="H114" s="21"/>
      <c r="I114" s="21"/>
      <c r="J114" s="22">
        <f t="shared" si="3"/>
        <v>5</v>
      </c>
      <c r="K114" s="30"/>
      <c r="L114" s="23"/>
    </row>
    <row r="115" s="8" customFormat="1" ht="23" customHeight="1" spans="1:12">
      <c r="A115" s="21">
        <v>112</v>
      </c>
      <c r="B115" s="21" t="s">
        <v>254</v>
      </c>
      <c r="C115" s="21" t="s">
        <v>15</v>
      </c>
      <c r="D115" s="21"/>
      <c r="E115" s="21"/>
      <c r="F115" s="21"/>
      <c r="G115" s="21">
        <v>5</v>
      </c>
      <c r="H115" s="21"/>
      <c r="I115" s="21"/>
      <c r="J115" s="22">
        <f t="shared" si="3"/>
        <v>5</v>
      </c>
      <c r="K115" s="30"/>
      <c r="L115" s="23"/>
    </row>
    <row r="116" s="8" customFormat="1" ht="23" customHeight="1" spans="1:12">
      <c r="A116" s="21">
        <v>113</v>
      </c>
      <c r="B116" s="21" t="s">
        <v>255</v>
      </c>
      <c r="C116" s="21" t="s">
        <v>256</v>
      </c>
      <c r="D116" s="21"/>
      <c r="E116" s="21"/>
      <c r="F116" s="21"/>
      <c r="G116" s="21">
        <v>20</v>
      </c>
      <c r="H116" s="21"/>
      <c r="I116" s="21"/>
      <c r="J116" s="22">
        <f t="shared" si="3"/>
        <v>20</v>
      </c>
      <c r="K116" s="30" t="s">
        <v>257</v>
      </c>
      <c r="L116" s="23"/>
    </row>
    <row r="117" s="8" customFormat="1" ht="23" customHeight="1" spans="1:12">
      <c r="A117" s="21">
        <v>114</v>
      </c>
      <c r="B117" s="21" t="s">
        <v>258</v>
      </c>
      <c r="C117" s="21" t="s">
        <v>111</v>
      </c>
      <c r="D117" s="21"/>
      <c r="E117" s="21"/>
      <c r="F117" s="21"/>
      <c r="G117" s="21">
        <v>2</v>
      </c>
      <c r="H117" s="21"/>
      <c r="I117" s="21"/>
      <c r="J117" s="22">
        <f t="shared" si="3"/>
        <v>2</v>
      </c>
      <c r="K117" s="30"/>
      <c r="L117" s="23"/>
    </row>
    <row r="118" s="8" customFormat="1" ht="23" customHeight="1" spans="1:12">
      <c r="A118" s="21">
        <v>115</v>
      </c>
      <c r="B118" s="21" t="s">
        <v>259</v>
      </c>
      <c r="C118" s="21" t="s">
        <v>54</v>
      </c>
      <c r="D118" s="21"/>
      <c r="E118" s="21"/>
      <c r="F118" s="21"/>
      <c r="G118" s="21">
        <v>2</v>
      </c>
      <c r="H118" s="21"/>
      <c r="I118" s="21"/>
      <c r="J118" s="22">
        <f t="shared" si="3"/>
        <v>2</v>
      </c>
      <c r="K118" s="30"/>
      <c r="L118" s="23"/>
    </row>
    <row r="119" s="8" customFormat="1" ht="23" customHeight="1" spans="1:12">
      <c r="A119" s="21">
        <v>116</v>
      </c>
      <c r="B119" s="31" t="s">
        <v>260</v>
      </c>
      <c r="C119" s="31" t="s">
        <v>54</v>
      </c>
      <c r="D119" s="31"/>
      <c r="E119" s="23"/>
      <c r="F119" s="21"/>
      <c r="G119" s="31">
        <v>2</v>
      </c>
      <c r="H119" s="21"/>
      <c r="I119" s="21"/>
      <c r="J119" s="22">
        <f t="shared" si="3"/>
        <v>2</v>
      </c>
      <c r="K119" s="30"/>
      <c r="L119" s="23"/>
    </row>
    <row r="120" s="8" customFormat="1" ht="23" customHeight="1" spans="1:12">
      <c r="A120" s="21">
        <v>117</v>
      </c>
      <c r="B120" s="31" t="s">
        <v>261</v>
      </c>
      <c r="C120" s="31" t="s">
        <v>54</v>
      </c>
      <c r="D120" s="31"/>
      <c r="E120" s="23"/>
      <c r="F120" s="21"/>
      <c r="G120" s="31">
        <v>2</v>
      </c>
      <c r="H120" s="21"/>
      <c r="I120" s="21"/>
      <c r="J120" s="22">
        <f t="shared" si="3"/>
        <v>2</v>
      </c>
      <c r="K120" s="30"/>
      <c r="L120" s="23"/>
    </row>
    <row r="121" s="8" customFormat="1" ht="23" customHeight="1" spans="1:12">
      <c r="A121" s="21">
        <v>118</v>
      </c>
      <c r="B121" s="33" t="s">
        <v>262</v>
      </c>
      <c r="C121" s="33"/>
      <c r="D121" s="31" t="s">
        <v>263</v>
      </c>
      <c r="E121" s="31"/>
      <c r="F121" s="31">
        <v>8</v>
      </c>
      <c r="G121" s="31"/>
      <c r="H121" s="31"/>
      <c r="I121" s="31"/>
      <c r="J121" s="22">
        <f t="shared" si="3"/>
        <v>8</v>
      </c>
      <c r="K121" s="31" t="s">
        <v>81</v>
      </c>
      <c r="L121" s="23"/>
    </row>
    <row r="122" s="8" customFormat="1" ht="23" customHeight="1" spans="1:12">
      <c r="A122" s="21">
        <v>119</v>
      </c>
      <c r="B122" s="21" t="s">
        <v>264</v>
      </c>
      <c r="C122" s="21" t="s">
        <v>54</v>
      </c>
      <c r="D122" s="21" t="s">
        <v>265</v>
      </c>
      <c r="E122" s="21"/>
      <c r="F122" s="21">
        <v>6</v>
      </c>
      <c r="G122" s="21"/>
      <c r="H122" s="21"/>
      <c r="I122" s="21"/>
      <c r="J122" s="22">
        <f t="shared" si="3"/>
        <v>6</v>
      </c>
      <c r="K122" s="30" t="s">
        <v>266</v>
      </c>
      <c r="L122" s="23"/>
    </row>
    <row r="123" s="8" customFormat="1" ht="23" customHeight="1" spans="1:12">
      <c r="A123" s="21">
        <v>120</v>
      </c>
      <c r="B123" s="21" t="s">
        <v>267</v>
      </c>
      <c r="C123" s="21" t="s">
        <v>51</v>
      </c>
      <c r="D123" s="21" t="s">
        <v>268</v>
      </c>
      <c r="E123" s="21"/>
      <c r="F123" s="21">
        <v>5</v>
      </c>
      <c r="G123" s="21"/>
      <c r="H123" s="21"/>
      <c r="I123" s="21"/>
      <c r="J123" s="22">
        <f t="shared" si="3"/>
        <v>5</v>
      </c>
      <c r="K123" s="30"/>
      <c r="L123" s="23"/>
    </row>
    <row r="124" s="8" customFormat="1" ht="23" customHeight="1" spans="1:12">
      <c r="A124" s="21">
        <v>121</v>
      </c>
      <c r="B124" s="21" t="s">
        <v>269</v>
      </c>
      <c r="C124" s="21"/>
      <c r="D124" s="21" t="s">
        <v>270</v>
      </c>
      <c r="E124" s="21"/>
      <c r="F124" s="21">
        <v>10</v>
      </c>
      <c r="G124" s="21"/>
      <c r="H124" s="21"/>
      <c r="I124" s="21"/>
      <c r="J124" s="22">
        <f t="shared" si="3"/>
        <v>10</v>
      </c>
      <c r="K124" s="30" t="s">
        <v>271</v>
      </c>
      <c r="L124" s="23"/>
    </row>
    <row r="125" s="8" customFormat="1" ht="23" customHeight="1" spans="1:12">
      <c r="A125" s="21">
        <v>122</v>
      </c>
      <c r="B125" s="21" t="s">
        <v>272</v>
      </c>
      <c r="C125" s="21" t="s">
        <v>273</v>
      </c>
      <c r="D125" s="21"/>
      <c r="E125" s="21"/>
      <c r="F125" s="21">
        <v>6</v>
      </c>
      <c r="G125" s="21"/>
      <c r="H125" s="21"/>
      <c r="I125" s="21"/>
      <c r="J125" s="22">
        <f t="shared" si="3"/>
        <v>6</v>
      </c>
      <c r="K125" s="30" t="s">
        <v>93</v>
      </c>
      <c r="L125" s="23"/>
    </row>
    <row r="126" s="8" customFormat="1" ht="23" customHeight="1" spans="1:12">
      <c r="A126" s="21">
        <v>123</v>
      </c>
      <c r="B126" s="21" t="s">
        <v>274</v>
      </c>
      <c r="C126" s="21"/>
      <c r="D126" s="21" t="s">
        <v>275</v>
      </c>
      <c r="E126" s="21"/>
      <c r="F126" s="21">
        <v>2</v>
      </c>
      <c r="G126" s="21"/>
      <c r="H126" s="21"/>
      <c r="I126" s="21"/>
      <c r="J126" s="22">
        <f t="shared" si="3"/>
        <v>2</v>
      </c>
      <c r="K126" s="30" t="s">
        <v>276</v>
      </c>
      <c r="L126" s="23"/>
    </row>
    <row r="127" s="8" customFormat="1" ht="23" customHeight="1" spans="1:12">
      <c r="A127" s="6"/>
      <c r="B127" s="6"/>
      <c r="C127" s="6"/>
      <c r="D127" s="7"/>
      <c r="E127" s="7"/>
      <c r="F127" s="7"/>
      <c r="G127" s="7"/>
      <c r="H127" s="7"/>
      <c r="I127" s="7"/>
      <c r="J127" s="7"/>
      <c r="K127" s="7"/>
    </row>
    <row r="128" s="8" customFormat="1" ht="23" customHeight="1" spans="1:12">
      <c r="A128" s="6" t="s">
        <v>277</v>
      </c>
      <c r="B128" s="6"/>
      <c r="C128" s="6"/>
      <c r="D128" s="7"/>
      <c r="E128" s="7"/>
      <c r="F128" s="7"/>
      <c r="G128" s="8"/>
      <c r="H128" s="7"/>
      <c r="I128" s="7"/>
      <c r="J128" s="7"/>
      <c r="K128" s="7"/>
    </row>
    <row r="129" s="8" customFormat="1" ht="23" customHeight="1" spans="1:11">
      <c r="A129" s="7"/>
      <c r="B129" s="7"/>
      <c r="C129" s="7"/>
      <c r="D129" s="7"/>
      <c r="E129" s="7"/>
      <c r="F129" s="7"/>
      <c r="G129" s="8"/>
      <c r="H129" s="7"/>
      <c r="I129" s="7"/>
      <c r="J129" s="7"/>
      <c r="K129" s="7"/>
    </row>
    <row r="130" s="8" customFormat="1" ht="23" customHeight="1" spans="1:11">
      <c r="A130" s="7"/>
      <c r="B130" s="7"/>
      <c r="C130" s="7"/>
      <c r="D130" s="7"/>
      <c r="E130" s="7"/>
      <c r="F130" s="7"/>
      <c r="G130" s="8"/>
      <c r="H130" s="7"/>
      <c r="I130" s="7"/>
      <c r="J130" s="7"/>
      <c r="K130" s="7"/>
    </row>
    <row r="131" ht="15.6" spans="1:11">
      <c r="A131" s="10" t="s">
        <v>278</v>
      </c>
      <c r="B131" s="10" t="s">
        <v>279</v>
      </c>
      <c r="C131" s="10"/>
      <c r="D131" s="10"/>
      <c r="E131" s="10"/>
      <c r="F131" s="10"/>
      <c r="G131" s="10"/>
      <c r="H131" s="10"/>
      <c r="I131" s="10"/>
      <c r="J131" s="10"/>
      <c r="K131" s="10"/>
    </row>
    <row r="132" ht="15.6" spans="1:11">
      <c r="A132" s="10"/>
      <c r="B132" s="12" t="s">
        <v>280</v>
      </c>
      <c r="C132" s="12"/>
      <c r="D132" s="12"/>
      <c r="E132" s="12"/>
      <c r="F132" s="12"/>
      <c r="G132" s="12"/>
      <c r="H132" s="12"/>
      <c r="I132" s="12"/>
      <c r="J132" s="12"/>
      <c r="K132" s="12"/>
    </row>
    <row r="133" ht="15.6" spans="1:11">
      <c r="A133" s="10"/>
      <c r="B133" s="12" t="s">
        <v>281</v>
      </c>
      <c r="C133" s="12"/>
      <c r="D133" s="12"/>
      <c r="E133" s="12"/>
      <c r="F133" s="12"/>
      <c r="G133" s="12"/>
      <c r="H133" s="12"/>
      <c r="I133" s="12"/>
      <c r="J133" s="12"/>
      <c r="K133" s="12"/>
    </row>
    <row r="134" ht="15.6" spans="1:11">
      <c r="A134" s="10"/>
      <c r="B134" s="10" t="s">
        <v>282</v>
      </c>
      <c r="C134" s="10"/>
      <c r="D134" s="10"/>
      <c r="E134" s="10"/>
      <c r="F134" s="10"/>
      <c r="G134" s="10"/>
    </row>
    <row r="135" ht="15.6" spans="1:11">
      <c r="A135" s="10"/>
      <c r="B135" s="10" t="s">
        <v>283</v>
      </c>
      <c r="C135" s="10"/>
      <c r="D135" s="10"/>
      <c r="E135" s="10"/>
      <c r="F135" s="10"/>
      <c r="G135" s="10"/>
    </row>
    <row r="136" ht="15.6" spans="1:11">
      <c r="A136" s="10"/>
      <c r="B136" s="12" t="s">
        <v>284</v>
      </c>
      <c r="C136" s="12"/>
      <c r="D136" s="12"/>
      <c r="E136" s="12"/>
      <c r="F136" s="12"/>
      <c r="G136" s="12"/>
      <c r="H136" s="12"/>
      <c r="I136" s="12"/>
      <c r="J136" s="12"/>
      <c r="K136" s="12"/>
    </row>
    <row r="137" ht="15.6" spans="1:11">
      <c r="A137" s="10"/>
      <c r="B137" s="10" t="s">
        <v>285</v>
      </c>
      <c r="C137" s="10"/>
      <c r="D137" s="10"/>
      <c r="E137" s="10"/>
      <c r="F137" s="10"/>
      <c r="G137" s="10"/>
      <c r="H137" s="10"/>
      <c r="I137" s="10"/>
      <c r="J137" s="10"/>
      <c r="K137" s="10"/>
    </row>
    <row r="138" ht="15.6" spans="1:11">
      <c r="A138" s="10"/>
      <c r="B138" s="10" t="s">
        <v>286</v>
      </c>
      <c r="C138" s="10"/>
      <c r="D138" s="10"/>
      <c r="E138" s="10"/>
      <c r="F138" s="10"/>
      <c r="G138" s="10"/>
    </row>
    <row r="139" ht="15.6" spans="1:11">
      <c r="A139" s="34"/>
      <c r="B139" s="10" t="s">
        <v>287</v>
      </c>
      <c r="C139" s="10"/>
      <c r="D139" s="10"/>
      <c r="E139" s="10"/>
      <c r="F139" s="10"/>
      <c r="G139" s="10"/>
    </row>
    <row r="141" spans="1:11">
      <c r="A141" t="s">
        <v>288</v>
      </c>
      <c r="B141" t="s">
        <v>289</v>
      </c>
      <c r="C141" s="13" t="s">
        <v>290</v>
      </c>
      <c r="D141" s="13"/>
    </row>
  </sheetData>
  <mergeCells count="11">
    <mergeCell ref="A1:K1"/>
    <mergeCell ref="A2:L2"/>
    <mergeCell ref="A128:C128"/>
    <mergeCell ref="B132:K132"/>
    <mergeCell ref="B133:K133"/>
    <mergeCell ref="B134:G134"/>
    <mergeCell ref="B135:G135"/>
    <mergeCell ref="B136:K136"/>
    <mergeCell ref="B138:G138"/>
    <mergeCell ref="B139:G139"/>
    <mergeCell ref="C141:D141"/>
  </mergeCells>
  <pageMargins left="0.196527777777778" right="0.0784722222222222" top="0.275" bottom="0.156944444444444" header="0.156944444444444" footer="0.11805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20" sqref="F20"/>
    </sheetView>
  </sheetViews>
  <sheetFormatPr defaultColWidth="9" defaultRowHeight="14.4" outlineLevelCol="6"/>
  <cols>
    <col min="1" max="1" width="22.8796296296296" customWidth="1"/>
    <col min="2" max="2" width="24.8796296296296" customWidth="1"/>
    <col min="3" max="5" width="18.6296296296296" customWidth="1"/>
    <col min="6" max="6" width="11.8796296296296" customWidth="1"/>
  </cols>
  <sheetData>
    <row r="1" ht="25.8" spans="1:7">
      <c r="A1" s="1" t="s">
        <v>291</v>
      </c>
      <c r="B1" s="1"/>
      <c r="C1" s="1"/>
      <c r="D1" s="1"/>
      <c r="E1" s="2"/>
      <c r="F1" s="2"/>
      <c r="G1" s="3"/>
    </row>
    <row r="2" ht="25" customHeight="1" spans="1:7">
      <c r="A2" s="4" t="s">
        <v>292</v>
      </c>
    </row>
    <row r="3" ht="25" customHeight="1" spans="1:7">
      <c r="A3" s="5" t="s">
        <v>293</v>
      </c>
      <c r="B3" s="5" t="s">
        <v>11</v>
      </c>
      <c r="C3" s="5" t="s">
        <v>4</v>
      </c>
      <c r="D3" s="5" t="s">
        <v>13</v>
      </c>
    </row>
    <row r="4" ht="25" customHeight="1" spans="1:7">
      <c r="A4" s="5" t="s">
        <v>294</v>
      </c>
      <c r="B4" s="5">
        <v>3130</v>
      </c>
      <c r="C4" s="5" t="s">
        <v>36</v>
      </c>
      <c r="D4" s="5"/>
    </row>
    <row r="5" ht="25" customHeight="1" spans="1:7">
      <c r="A5" s="5" t="s">
        <v>295</v>
      </c>
      <c r="B5" s="5">
        <v>3130</v>
      </c>
      <c r="C5" s="5" t="s">
        <v>64</v>
      </c>
      <c r="D5" s="5"/>
    </row>
    <row r="6" ht="25" customHeight="1" spans="1:7">
      <c r="A6" s="5" t="s">
        <v>296</v>
      </c>
      <c r="B6" s="5">
        <v>506</v>
      </c>
      <c r="C6" s="5" t="s">
        <v>297</v>
      </c>
      <c r="D6" s="5"/>
    </row>
    <row r="7" ht="25" customHeight="1" spans="1:7">
      <c r="A7" s="6" t="s">
        <v>277</v>
      </c>
      <c r="B7" s="6"/>
      <c r="C7" s="6"/>
      <c r="D7" s="7"/>
      <c r="E7" s="7"/>
      <c r="F7" s="7"/>
      <c r="G7" s="8"/>
    </row>
    <row r="8" ht="25" customHeight="1" spans="1:7">
      <c r="A8" s="7"/>
      <c r="B8" s="7"/>
      <c r="C8" s="7"/>
      <c r="D8" s="7"/>
      <c r="E8" s="7"/>
      <c r="F8" s="7"/>
      <c r="G8" s="8"/>
    </row>
    <row r="9" ht="25" customHeight="1" spans="1:7">
      <c r="A9" s="7"/>
      <c r="B9" s="7"/>
      <c r="C9" s="7"/>
      <c r="D9" s="7"/>
      <c r="E9" s="7"/>
      <c r="F9" s="7"/>
      <c r="G9" s="8"/>
    </row>
    <row r="10" ht="25" customHeight="1" spans="1:7">
      <c r="A10" s="9" t="s">
        <v>298</v>
      </c>
      <c r="B10" s="10"/>
      <c r="C10" s="10"/>
      <c r="D10" s="10"/>
      <c r="E10" s="10"/>
      <c r="F10" s="10"/>
      <c r="G10" s="10"/>
    </row>
    <row r="11" ht="25" customHeight="1" spans="1:7">
      <c r="A11" s="10" t="s">
        <v>280</v>
      </c>
      <c r="B11" s="10"/>
      <c r="C11" s="10"/>
      <c r="D11" s="10"/>
      <c r="E11" s="10"/>
      <c r="F11" s="10"/>
      <c r="G11" s="10"/>
    </row>
    <row r="12" ht="25" customHeight="1" spans="1:7">
      <c r="A12" s="11" t="s">
        <v>281</v>
      </c>
      <c r="B12" s="11"/>
      <c r="C12" s="11"/>
      <c r="D12" s="11"/>
      <c r="E12" s="9"/>
      <c r="F12" s="9"/>
      <c r="G12" s="9"/>
    </row>
    <row r="13" ht="25" customHeight="1" spans="1:7">
      <c r="A13" s="12" t="s">
        <v>282</v>
      </c>
      <c r="B13" s="12"/>
      <c r="C13" s="12"/>
      <c r="D13" s="12"/>
      <c r="E13" s="10"/>
      <c r="F13" s="10"/>
      <c r="G13" s="10"/>
    </row>
    <row r="14" ht="25" customHeight="1" spans="1:7">
      <c r="A14" s="12" t="s">
        <v>283</v>
      </c>
      <c r="B14" s="12"/>
      <c r="C14" s="12"/>
      <c r="D14" s="12"/>
      <c r="E14" s="10"/>
      <c r="F14" s="10"/>
      <c r="G14" s="10"/>
    </row>
    <row r="15" ht="15.6" spans="1:7">
      <c r="A15" s="10" t="s">
        <v>284</v>
      </c>
      <c r="B15" s="10"/>
      <c r="C15" s="10"/>
      <c r="D15" s="10"/>
      <c r="E15" s="10"/>
      <c r="F15" s="10"/>
      <c r="G15" s="10"/>
    </row>
    <row r="16" ht="15.6" spans="1:7">
      <c r="A16" s="10" t="s">
        <v>285</v>
      </c>
      <c r="B16" s="10"/>
      <c r="C16" s="10"/>
      <c r="D16" s="10"/>
      <c r="E16" s="10"/>
      <c r="F16" s="10"/>
      <c r="G16" s="10"/>
    </row>
    <row r="17" ht="15.6" spans="1:7">
      <c r="A17" s="12" t="s">
        <v>286</v>
      </c>
      <c r="B17" s="12"/>
      <c r="C17" s="12"/>
      <c r="D17" s="12"/>
      <c r="E17" s="10"/>
      <c r="F17" s="10"/>
      <c r="G17" s="10"/>
    </row>
    <row r="18" ht="15.6" spans="1:7">
      <c r="A18" s="10" t="s">
        <v>287</v>
      </c>
      <c r="B18" s="10"/>
      <c r="C18" s="10"/>
      <c r="D18" s="10"/>
      <c r="E18" s="10"/>
      <c r="F18" s="10"/>
      <c r="G18" s="10"/>
    </row>
    <row r="20" spans="1:7">
      <c r="A20" t="s">
        <v>288</v>
      </c>
      <c r="B20" t="s">
        <v>289</v>
      </c>
      <c r="C20" s="13" t="s">
        <v>290</v>
      </c>
      <c r="D20" s="13"/>
    </row>
  </sheetData>
  <mergeCells count="8">
    <mergeCell ref="A1:D1"/>
    <mergeCell ref="A7:C7"/>
    <mergeCell ref="A10:D10"/>
    <mergeCell ref="A12:D12"/>
    <mergeCell ref="A13:D13"/>
    <mergeCell ref="A14:D14"/>
    <mergeCell ref="A17:D17"/>
    <mergeCell ref="C20:D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</vt:lpstr>
      <vt:lpstr>劳保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孙克俊</cp:lastModifiedBy>
  <dcterms:created xsi:type="dcterms:W3CDTF">2023-05-12T11:15:00Z</dcterms:created>
  <dcterms:modified xsi:type="dcterms:W3CDTF">2026-01-29T06:33:02Z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E9D55D15D265499F8C96DAD4B3B2F0E9_13</vt:lpwstr>
  </property>
  <property fmtid="{D5CDD505-2E9C-101B-9397-08002B2CF9AE}" pid="4" name="CalculationRule">
    <vt:i4>0</vt:i4>
  </property>
</Properties>
</file>